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チェックシート類\"/>
    </mc:Choice>
  </mc:AlternateContent>
  <xr:revisionPtr revIDLastSave="0" documentId="13_ncr:1_{EEAE0A77-60C8-4C5B-8959-B27D9F691D27}" xr6:coauthVersionLast="47" xr6:coauthVersionMax="47" xr10:uidLastSave="{00000000-0000-0000-0000-000000000000}"/>
  <bookViews>
    <workbookView xWindow="-120" yWindow="-120" windowWidth="29040" windowHeight="15840" xr2:uid="{D6B626BE-6111-4503-A132-4A9961A8A619}"/>
  </bookViews>
  <sheets>
    <sheet name="U12スコアシート" sheetId="1" r:id="rId1"/>
    <sheet name="印刷用メンバーシート　原寸　縦2" sheetId="7" r:id="rId2"/>
    <sheet name="印刷用メンバーシート　原寸　横2" sheetId="8" r:id="rId3"/>
    <sheet name="印刷用メンバーシート　縮小　縦2×2" sheetId="9" r:id="rId4"/>
    <sheet name="印刷用メンバーシート　縮小　横3×2" sheetId="10" r:id="rId5"/>
  </sheets>
  <definedNames>
    <definedName name="_xlnm.Print_Area" localSheetId="2">'印刷用メンバーシート　原寸　横2'!$A$1:$BI$40</definedName>
    <definedName name="_xlnm.Print_Area" localSheetId="1">'印刷用メンバーシート　原寸　縦2'!$A$1:$AP$58</definedName>
    <definedName name="_xlnm.Print_Area" localSheetId="4">'印刷用メンバーシート　縮小　横3×2'!$A$1:$BO$46</definedName>
    <definedName name="_xlnm.Print_Area" localSheetId="3">'印刷用メンバーシート　縮小　縦2×2'!$A$1:$AR$59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7" l="1"/>
  <c r="G34" i="7"/>
  <c r="F34" i="7"/>
  <c r="E34" i="7"/>
  <c r="H33" i="7"/>
  <c r="G33" i="7"/>
  <c r="F33" i="7"/>
  <c r="E33" i="7"/>
  <c r="L32" i="7"/>
  <c r="E32" i="7"/>
  <c r="D32" i="7"/>
  <c r="C32" i="7"/>
  <c r="B32" i="7"/>
  <c r="L31" i="7"/>
  <c r="E31" i="7"/>
  <c r="D31" i="7"/>
  <c r="C31" i="7"/>
  <c r="B31" i="7"/>
  <c r="L30" i="7"/>
  <c r="E30" i="7"/>
  <c r="D30" i="7"/>
  <c r="C30" i="7"/>
  <c r="B30" i="7"/>
  <c r="L29" i="7"/>
  <c r="E29" i="7"/>
  <c r="D29" i="7"/>
  <c r="C29" i="7"/>
  <c r="B29" i="7"/>
  <c r="L28" i="7"/>
  <c r="E28" i="7"/>
  <c r="D28" i="7"/>
  <c r="C28" i="7"/>
  <c r="B28" i="7"/>
  <c r="L27" i="7"/>
  <c r="E27" i="7"/>
  <c r="D27" i="7"/>
  <c r="C27" i="7"/>
  <c r="B27" i="7"/>
  <c r="L26" i="7"/>
  <c r="E26" i="7"/>
  <c r="D26" i="7"/>
  <c r="C26" i="7"/>
  <c r="B26" i="7"/>
  <c r="L25" i="7"/>
  <c r="E25" i="7"/>
  <c r="D25" i="7"/>
  <c r="C25" i="7"/>
  <c r="B25" i="7"/>
  <c r="L24" i="7"/>
  <c r="E24" i="7"/>
  <c r="D24" i="7"/>
  <c r="C24" i="7"/>
  <c r="B24" i="7"/>
  <c r="L23" i="7"/>
  <c r="E23" i="7"/>
  <c r="D23" i="7"/>
  <c r="C23" i="7"/>
  <c r="B23" i="7"/>
  <c r="L22" i="7"/>
  <c r="E22" i="7"/>
  <c r="D22" i="7"/>
  <c r="C22" i="7"/>
  <c r="B22" i="7"/>
  <c r="L21" i="7"/>
  <c r="E21" i="7"/>
  <c r="D21" i="7"/>
  <c r="C21" i="7"/>
  <c r="B21" i="7"/>
  <c r="L20" i="7"/>
  <c r="E20" i="7"/>
  <c r="D20" i="7"/>
  <c r="C20" i="7"/>
  <c r="B20" i="7"/>
  <c r="L19" i="7"/>
  <c r="E19" i="7"/>
  <c r="D19" i="7"/>
  <c r="C19" i="7"/>
  <c r="B19" i="7"/>
  <c r="L18" i="7"/>
  <c r="E18" i="7"/>
  <c r="D18" i="7"/>
  <c r="C18" i="7"/>
  <c r="B18" i="7"/>
  <c r="D13" i="7"/>
  <c r="BB46" i="10"/>
  <c r="BA46" i="10"/>
  <c r="AZ46" i="10"/>
  <c r="AY46" i="10"/>
  <c r="BB45" i="10"/>
  <c r="BA45" i="10"/>
  <c r="AZ45" i="10"/>
  <c r="AY45" i="10"/>
  <c r="BF44" i="10"/>
  <c r="AY44" i="10"/>
  <c r="AX44" i="10"/>
  <c r="AW44" i="10"/>
  <c r="AV44" i="10"/>
  <c r="BF43" i="10"/>
  <c r="AY43" i="10"/>
  <c r="AX43" i="10"/>
  <c r="AW43" i="10"/>
  <c r="AV43" i="10"/>
  <c r="BF42" i="10"/>
  <c r="AY42" i="10"/>
  <c r="AX42" i="10"/>
  <c r="AW42" i="10"/>
  <c r="AV42" i="10"/>
  <c r="BF41" i="10"/>
  <c r="AY41" i="10"/>
  <c r="AX41" i="10"/>
  <c r="AW41" i="10"/>
  <c r="AV41" i="10"/>
  <c r="BF40" i="10"/>
  <c r="AY40" i="10"/>
  <c r="AX40" i="10"/>
  <c r="AW40" i="10"/>
  <c r="AV40" i="10"/>
  <c r="BF39" i="10"/>
  <c r="AY39" i="10"/>
  <c r="AX39" i="10"/>
  <c r="AW39" i="10"/>
  <c r="AV39" i="10"/>
  <c r="BF38" i="10"/>
  <c r="AY38" i="10"/>
  <c r="AX38" i="10"/>
  <c r="AW38" i="10"/>
  <c r="AV38" i="10"/>
  <c r="BF37" i="10"/>
  <c r="AY37" i="10"/>
  <c r="AX37" i="10"/>
  <c r="AW37" i="10"/>
  <c r="AV37" i="10"/>
  <c r="BF36" i="10"/>
  <c r="AY36" i="10"/>
  <c r="AX36" i="10"/>
  <c r="AW36" i="10"/>
  <c r="AV36" i="10"/>
  <c r="BF35" i="10"/>
  <c r="AY35" i="10"/>
  <c r="AX35" i="10"/>
  <c r="AW35" i="10"/>
  <c r="AV35" i="10"/>
  <c r="BF34" i="10"/>
  <c r="AY34" i="10"/>
  <c r="AX34" i="10"/>
  <c r="AW34" i="10"/>
  <c r="AV34" i="10"/>
  <c r="BF33" i="10"/>
  <c r="AY33" i="10"/>
  <c r="AX33" i="10"/>
  <c r="AW33" i="10"/>
  <c r="AV33" i="10"/>
  <c r="BF32" i="10"/>
  <c r="AY32" i="10"/>
  <c r="AX32" i="10"/>
  <c r="AW32" i="10"/>
  <c r="AV32" i="10"/>
  <c r="BF31" i="10"/>
  <c r="AY31" i="10"/>
  <c r="AX31" i="10"/>
  <c r="AW31" i="10"/>
  <c r="AV31" i="10"/>
  <c r="BF30" i="10"/>
  <c r="AY30" i="10"/>
  <c r="AX30" i="10"/>
  <c r="AW30" i="10"/>
  <c r="AV30" i="10"/>
  <c r="AX25" i="10"/>
  <c r="AE46" i="10"/>
  <c r="AD46" i="10"/>
  <c r="AC46" i="10"/>
  <c r="AB46" i="10"/>
  <c r="AE45" i="10"/>
  <c r="AD45" i="10"/>
  <c r="AC45" i="10"/>
  <c r="AB45" i="10"/>
  <c r="AI44" i="10"/>
  <c r="AB44" i="10"/>
  <c r="AA44" i="10"/>
  <c r="Z44" i="10"/>
  <c r="Y44" i="10"/>
  <c r="AI43" i="10"/>
  <c r="AB43" i="10"/>
  <c r="AA43" i="10"/>
  <c r="Z43" i="10"/>
  <c r="Y43" i="10"/>
  <c r="AI42" i="10"/>
  <c r="AB42" i="10"/>
  <c r="AA42" i="10"/>
  <c r="Z42" i="10"/>
  <c r="Y42" i="10"/>
  <c r="AI41" i="10"/>
  <c r="AB41" i="10"/>
  <c r="AA41" i="10"/>
  <c r="Z41" i="10"/>
  <c r="Y41" i="10"/>
  <c r="AI40" i="10"/>
  <c r="AB40" i="10"/>
  <c r="AA40" i="10"/>
  <c r="Z40" i="10"/>
  <c r="Y40" i="10"/>
  <c r="AI39" i="10"/>
  <c r="AB39" i="10"/>
  <c r="AA39" i="10"/>
  <c r="Z39" i="10"/>
  <c r="Y39" i="10"/>
  <c r="AI38" i="10"/>
  <c r="AB38" i="10"/>
  <c r="AA38" i="10"/>
  <c r="Z38" i="10"/>
  <c r="Y38" i="10"/>
  <c r="AI37" i="10"/>
  <c r="AB37" i="10"/>
  <c r="AA37" i="10"/>
  <c r="Z37" i="10"/>
  <c r="Y37" i="10"/>
  <c r="AI36" i="10"/>
  <c r="AB36" i="10"/>
  <c r="AA36" i="10"/>
  <c r="Z36" i="10"/>
  <c r="Y36" i="10"/>
  <c r="AI35" i="10"/>
  <c r="AB35" i="10"/>
  <c r="AA35" i="10"/>
  <c r="Z35" i="10"/>
  <c r="Y35" i="10"/>
  <c r="AI34" i="10"/>
  <c r="AB34" i="10"/>
  <c r="AA34" i="10"/>
  <c r="Z34" i="10"/>
  <c r="Y34" i="10"/>
  <c r="AI33" i="10"/>
  <c r="AB33" i="10"/>
  <c r="AA33" i="10"/>
  <c r="Z33" i="10"/>
  <c r="Y33" i="10"/>
  <c r="AI32" i="10"/>
  <c r="AB32" i="10"/>
  <c r="AA32" i="10"/>
  <c r="Z32" i="10"/>
  <c r="Y32" i="10"/>
  <c r="AI31" i="10"/>
  <c r="AB31" i="10"/>
  <c r="AA31" i="10"/>
  <c r="Z31" i="10"/>
  <c r="Y31" i="10"/>
  <c r="AI30" i="10"/>
  <c r="AB30" i="10"/>
  <c r="AA30" i="10"/>
  <c r="Z30" i="10"/>
  <c r="Y30" i="10"/>
  <c r="AA25" i="10"/>
  <c r="H46" i="10"/>
  <c r="G46" i="10"/>
  <c r="F46" i="10"/>
  <c r="E46" i="10"/>
  <c r="H45" i="10"/>
  <c r="G45" i="10"/>
  <c r="F45" i="10"/>
  <c r="E45" i="10"/>
  <c r="L44" i="10"/>
  <c r="E44" i="10"/>
  <c r="D44" i="10"/>
  <c r="C44" i="10"/>
  <c r="B44" i="10"/>
  <c r="L43" i="10"/>
  <c r="E43" i="10"/>
  <c r="D43" i="10"/>
  <c r="C43" i="10"/>
  <c r="B43" i="10"/>
  <c r="L42" i="10"/>
  <c r="E42" i="10"/>
  <c r="D42" i="10"/>
  <c r="C42" i="10"/>
  <c r="B42" i="10"/>
  <c r="L41" i="10"/>
  <c r="E41" i="10"/>
  <c r="D41" i="10"/>
  <c r="C41" i="10"/>
  <c r="B41" i="10"/>
  <c r="L40" i="10"/>
  <c r="E40" i="10"/>
  <c r="D40" i="10"/>
  <c r="C40" i="10"/>
  <c r="B40" i="10"/>
  <c r="L39" i="10"/>
  <c r="E39" i="10"/>
  <c r="D39" i="10"/>
  <c r="C39" i="10"/>
  <c r="B39" i="10"/>
  <c r="L38" i="10"/>
  <c r="E38" i="10"/>
  <c r="D38" i="10"/>
  <c r="C38" i="10"/>
  <c r="B38" i="10"/>
  <c r="L37" i="10"/>
  <c r="E37" i="10"/>
  <c r="D37" i="10"/>
  <c r="C37" i="10"/>
  <c r="B37" i="10"/>
  <c r="L36" i="10"/>
  <c r="E36" i="10"/>
  <c r="D36" i="10"/>
  <c r="C36" i="10"/>
  <c r="B36" i="10"/>
  <c r="L35" i="10"/>
  <c r="E35" i="10"/>
  <c r="D35" i="10"/>
  <c r="C35" i="10"/>
  <c r="B35" i="10"/>
  <c r="L34" i="10"/>
  <c r="E34" i="10"/>
  <c r="D34" i="10"/>
  <c r="C34" i="10"/>
  <c r="B34" i="10"/>
  <c r="L33" i="10"/>
  <c r="E33" i="10"/>
  <c r="D33" i="10"/>
  <c r="C33" i="10"/>
  <c r="B33" i="10"/>
  <c r="L32" i="10"/>
  <c r="E32" i="10"/>
  <c r="D32" i="10"/>
  <c r="C32" i="10"/>
  <c r="B32" i="10"/>
  <c r="L31" i="10"/>
  <c r="E31" i="10"/>
  <c r="D31" i="10"/>
  <c r="C31" i="10"/>
  <c r="B31" i="10"/>
  <c r="L30" i="10"/>
  <c r="E30" i="10"/>
  <c r="D30" i="10"/>
  <c r="C30" i="10"/>
  <c r="B30" i="10"/>
  <c r="D25" i="10"/>
  <c r="BB22" i="10"/>
  <c r="BA22" i="10"/>
  <c r="AZ22" i="10"/>
  <c r="AY22" i="10"/>
  <c r="BB21" i="10"/>
  <c r="BA21" i="10"/>
  <c r="AZ21" i="10"/>
  <c r="AY21" i="10"/>
  <c r="BF20" i="10"/>
  <c r="AY20" i="10"/>
  <c r="AX20" i="10"/>
  <c r="AW20" i="10"/>
  <c r="AV20" i="10"/>
  <c r="BF19" i="10"/>
  <c r="AY19" i="10"/>
  <c r="AX19" i="10"/>
  <c r="AW19" i="10"/>
  <c r="AV19" i="10"/>
  <c r="BF18" i="10"/>
  <c r="AY18" i="10"/>
  <c r="AX18" i="10"/>
  <c r="AW18" i="10"/>
  <c r="AV18" i="10"/>
  <c r="BF17" i="10"/>
  <c r="AY17" i="10"/>
  <c r="AX17" i="10"/>
  <c r="AW17" i="10"/>
  <c r="AV17" i="10"/>
  <c r="BF16" i="10"/>
  <c r="AY16" i="10"/>
  <c r="AX16" i="10"/>
  <c r="AW16" i="10"/>
  <c r="AV16" i="10"/>
  <c r="BF15" i="10"/>
  <c r="AY15" i="10"/>
  <c r="AX15" i="10"/>
  <c r="AW15" i="10"/>
  <c r="AV15" i="10"/>
  <c r="BF14" i="10"/>
  <c r="AY14" i="10"/>
  <c r="AX14" i="10"/>
  <c r="AW14" i="10"/>
  <c r="AV14" i="10"/>
  <c r="BF13" i="10"/>
  <c r="AY13" i="10"/>
  <c r="AX13" i="10"/>
  <c r="AW13" i="10"/>
  <c r="AV13" i="10"/>
  <c r="BF12" i="10"/>
  <c r="AY12" i="10"/>
  <c r="AX12" i="10"/>
  <c r="AW12" i="10"/>
  <c r="AV12" i="10"/>
  <c r="BF11" i="10"/>
  <c r="AY11" i="10"/>
  <c r="AX11" i="10"/>
  <c r="AW11" i="10"/>
  <c r="AV11" i="10"/>
  <c r="BF10" i="10"/>
  <c r="AY10" i="10"/>
  <c r="AX10" i="10"/>
  <c r="AW10" i="10"/>
  <c r="AV10" i="10"/>
  <c r="BF9" i="10"/>
  <c r="AY9" i="10"/>
  <c r="AX9" i="10"/>
  <c r="AW9" i="10"/>
  <c r="AV9" i="10"/>
  <c r="BF8" i="10"/>
  <c r="AY8" i="10"/>
  <c r="AX8" i="10"/>
  <c r="AW8" i="10"/>
  <c r="AV8" i="10"/>
  <c r="BF7" i="10"/>
  <c r="AY7" i="10"/>
  <c r="AX7" i="10"/>
  <c r="AW7" i="10"/>
  <c r="AV7" i="10"/>
  <c r="BF6" i="10"/>
  <c r="AY6" i="10"/>
  <c r="AX6" i="10"/>
  <c r="AW6" i="10"/>
  <c r="AV6" i="10"/>
  <c r="AX1" i="10"/>
  <c r="AE22" i="10"/>
  <c r="AD22" i="10"/>
  <c r="AC22" i="10"/>
  <c r="AB22" i="10"/>
  <c r="AE21" i="10"/>
  <c r="AD21" i="10"/>
  <c r="AC21" i="10"/>
  <c r="AB21" i="10"/>
  <c r="AI20" i="10"/>
  <c r="AB20" i="10"/>
  <c r="AA20" i="10"/>
  <c r="Z20" i="10"/>
  <c r="Y20" i="10"/>
  <c r="AI19" i="10"/>
  <c r="AB19" i="10"/>
  <c r="AA19" i="10"/>
  <c r="Z19" i="10"/>
  <c r="Y19" i="10"/>
  <c r="AI18" i="10"/>
  <c r="AB18" i="10"/>
  <c r="AA18" i="10"/>
  <c r="Z18" i="10"/>
  <c r="Y18" i="10"/>
  <c r="AI17" i="10"/>
  <c r="AB17" i="10"/>
  <c r="AA17" i="10"/>
  <c r="Z17" i="10"/>
  <c r="Y17" i="10"/>
  <c r="AI16" i="10"/>
  <c r="AB16" i="10"/>
  <c r="AA16" i="10"/>
  <c r="Z16" i="10"/>
  <c r="Y16" i="10"/>
  <c r="AI15" i="10"/>
  <c r="AB15" i="10"/>
  <c r="AA15" i="10"/>
  <c r="Z15" i="10"/>
  <c r="Y15" i="10"/>
  <c r="AI14" i="10"/>
  <c r="AB14" i="10"/>
  <c r="AA14" i="10"/>
  <c r="Z14" i="10"/>
  <c r="Y14" i="10"/>
  <c r="AI13" i="10"/>
  <c r="AB13" i="10"/>
  <c r="AA13" i="10"/>
  <c r="Z13" i="10"/>
  <c r="Y13" i="10"/>
  <c r="AI12" i="10"/>
  <c r="AB12" i="10"/>
  <c r="AA12" i="10"/>
  <c r="Z12" i="10"/>
  <c r="Y12" i="10"/>
  <c r="AI11" i="10"/>
  <c r="AB11" i="10"/>
  <c r="AA11" i="10"/>
  <c r="Z11" i="10"/>
  <c r="Y11" i="10"/>
  <c r="AI10" i="10"/>
  <c r="AB10" i="10"/>
  <c r="AA10" i="10"/>
  <c r="Z10" i="10"/>
  <c r="Y10" i="10"/>
  <c r="AI9" i="10"/>
  <c r="AB9" i="10"/>
  <c r="AA9" i="10"/>
  <c r="Z9" i="10"/>
  <c r="Y9" i="10"/>
  <c r="AI8" i="10"/>
  <c r="AB8" i="10"/>
  <c r="AA8" i="10"/>
  <c r="Z8" i="10"/>
  <c r="Y8" i="10"/>
  <c r="AI7" i="10"/>
  <c r="AB7" i="10"/>
  <c r="AA7" i="10"/>
  <c r="Z7" i="10"/>
  <c r="Y7" i="10"/>
  <c r="AI6" i="10"/>
  <c r="AB6" i="10"/>
  <c r="AA6" i="10"/>
  <c r="Z6" i="10"/>
  <c r="Y6" i="10"/>
  <c r="AA1" i="10"/>
  <c r="H22" i="10"/>
  <c r="G22" i="10"/>
  <c r="F22" i="10"/>
  <c r="E22" i="10"/>
  <c r="H21" i="10"/>
  <c r="G21" i="10"/>
  <c r="F21" i="10"/>
  <c r="E21" i="10"/>
  <c r="L20" i="10"/>
  <c r="E20" i="10"/>
  <c r="D20" i="10"/>
  <c r="C20" i="10"/>
  <c r="B20" i="10"/>
  <c r="L19" i="10"/>
  <c r="E19" i="10"/>
  <c r="D19" i="10"/>
  <c r="C19" i="10"/>
  <c r="B19" i="10"/>
  <c r="L18" i="10"/>
  <c r="E18" i="10"/>
  <c r="D18" i="10"/>
  <c r="C18" i="10"/>
  <c r="B18" i="10"/>
  <c r="L17" i="10"/>
  <c r="E17" i="10"/>
  <c r="D17" i="10"/>
  <c r="C17" i="10"/>
  <c r="B17" i="10"/>
  <c r="L16" i="10"/>
  <c r="E16" i="10"/>
  <c r="D16" i="10"/>
  <c r="C16" i="10"/>
  <c r="B16" i="10"/>
  <c r="L15" i="10"/>
  <c r="E15" i="10"/>
  <c r="D15" i="10"/>
  <c r="C15" i="10"/>
  <c r="B15" i="10"/>
  <c r="L14" i="10"/>
  <c r="E14" i="10"/>
  <c r="D14" i="10"/>
  <c r="C14" i="10"/>
  <c r="B14" i="10"/>
  <c r="L13" i="10"/>
  <c r="E13" i="10"/>
  <c r="D13" i="10"/>
  <c r="C13" i="10"/>
  <c r="B13" i="10"/>
  <c r="L12" i="10"/>
  <c r="E12" i="10"/>
  <c r="D12" i="10"/>
  <c r="C12" i="10"/>
  <c r="B12" i="10"/>
  <c r="L11" i="10"/>
  <c r="E11" i="10"/>
  <c r="D11" i="10"/>
  <c r="C11" i="10"/>
  <c r="B11" i="10"/>
  <c r="L10" i="10"/>
  <c r="E10" i="10"/>
  <c r="D10" i="10"/>
  <c r="C10" i="10"/>
  <c r="B10" i="10"/>
  <c r="L9" i="10"/>
  <c r="E9" i="10"/>
  <c r="D9" i="10"/>
  <c r="C9" i="10"/>
  <c r="B9" i="10"/>
  <c r="L8" i="10"/>
  <c r="E8" i="10"/>
  <c r="D8" i="10"/>
  <c r="C8" i="10"/>
  <c r="B8" i="10"/>
  <c r="L7" i="10"/>
  <c r="E7" i="10"/>
  <c r="D7" i="10"/>
  <c r="C7" i="10"/>
  <c r="B7" i="10"/>
  <c r="L6" i="10"/>
  <c r="E6" i="10"/>
  <c r="D6" i="10"/>
  <c r="C6" i="10"/>
  <c r="B6" i="10"/>
  <c r="D1" i="10"/>
  <c r="AE59" i="9"/>
  <c r="AD59" i="9"/>
  <c r="AC59" i="9"/>
  <c r="AB59" i="9"/>
  <c r="AE58" i="9"/>
  <c r="AD58" i="9"/>
  <c r="AC58" i="9"/>
  <c r="AB58" i="9"/>
  <c r="AI57" i="9"/>
  <c r="AB57" i="9"/>
  <c r="AA57" i="9"/>
  <c r="Z57" i="9"/>
  <c r="Y57" i="9"/>
  <c r="AI56" i="9"/>
  <c r="AB56" i="9"/>
  <c r="AA56" i="9"/>
  <c r="Z56" i="9"/>
  <c r="Y56" i="9"/>
  <c r="AI55" i="9"/>
  <c r="AB55" i="9"/>
  <c r="AA55" i="9"/>
  <c r="Z55" i="9"/>
  <c r="Y55" i="9"/>
  <c r="AI54" i="9"/>
  <c r="AB54" i="9"/>
  <c r="AA54" i="9"/>
  <c r="Z54" i="9"/>
  <c r="Y54" i="9"/>
  <c r="AI53" i="9"/>
  <c r="AB53" i="9"/>
  <c r="AA53" i="9"/>
  <c r="Z53" i="9"/>
  <c r="Y53" i="9"/>
  <c r="AI52" i="9"/>
  <c r="AB52" i="9"/>
  <c r="AA52" i="9"/>
  <c r="Z52" i="9"/>
  <c r="Y52" i="9"/>
  <c r="AI51" i="9"/>
  <c r="AB51" i="9"/>
  <c r="AA51" i="9"/>
  <c r="Z51" i="9"/>
  <c r="Y51" i="9"/>
  <c r="AI50" i="9"/>
  <c r="AB50" i="9"/>
  <c r="AA50" i="9"/>
  <c r="Z50" i="9"/>
  <c r="Y50" i="9"/>
  <c r="AI49" i="9"/>
  <c r="AB49" i="9"/>
  <c r="AA49" i="9"/>
  <c r="Z49" i="9"/>
  <c r="Y49" i="9"/>
  <c r="AI48" i="9"/>
  <c r="AB48" i="9"/>
  <c r="AA48" i="9"/>
  <c r="Z48" i="9"/>
  <c r="Y48" i="9"/>
  <c r="AI47" i="9"/>
  <c r="AB47" i="9"/>
  <c r="AA47" i="9"/>
  <c r="Z47" i="9"/>
  <c r="Y47" i="9"/>
  <c r="AI46" i="9"/>
  <c r="AB46" i="9"/>
  <c r="AA46" i="9"/>
  <c r="Z46" i="9"/>
  <c r="Y46" i="9"/>
  <c r="AI45" i="9"/>
  <c r="AB45" i="9"/>
  <c r="AA45" i="9"/>
  <c r="Z45" i="9"/>
  <c r="Y45" i="9"/>
  <c r="AI44" i="9"/>
  <c r="AB44" i="9"/>
  <c r="AA44" i="9"/>
  <c r="Z44" i="9"/>
  <c r="Y44" i="9"/>
  <c r="AI43" i="9"/>
  <c r="AB43" i="9"/>
  <c r="AA43" i="9"/>
  <c r="Z43" i="9"/>
  <c r="Y43" i="9"/>
  <c r="AA38" i="9"/>
  <c r="H59" i="9"/>
  <c r="G59" i="9"/>
  <c r="F59" i="9"/>
  <c r="E59" i="9"/>
  <c r="H58" i="9"/>
  <c r="G58" i="9"/>
  <c r="F58" i="9"/>
  <c r="E58" i="9"/>
  <c r="L57" i="9"/>
  <c r="E57" i="9"/>
  <c r="D57" i="9"/>
  <c r="C57" i="9"/>
  <c r="B57" i="9"/>
  <c r="L56" i="9"/>
  <c r="E56" i="9"/>
  <c r="D56" i="9"/>
  <c r="C56" i="9"/>
  <c r="B56" i="9"/>
  <c r="L55" i="9"/>
  <c r="E55" i="9"/>
  <c r="D55" i="9"/>
  <c r="C55" i="9"/>
  <c r="B55" i="9"/>
  <c r="L54" i="9"/>
  <c r="E54" i="9"/>
  <c r="D54" i="9"/>
  <c r="C54" i="9"/>
  <c r="B54" i="9"/>
  <c r="L53" i="9"/>
  <c r="E53" i="9"/>
  <c r="D53" i="9"/>
  <c r="C53" i="9"/>
  <c r="B53" i="9"/>
  <c r="L52" i="9"/>
  <c r="E52" i="9"/>
  <c r="D52" i="9"/>
  <c r="C52" i="9"/>
  <c r="B52" i="9"/>
  <c r="L51" i="9"/>
  <c r="E51" i="9"/>
  <c r="D51" i="9"/>
  <c r="C51" i="9"/>
  <c r="B51" i="9"/>
  <c r="L50" i="9"/>
  <c r="E50" i="9"/>
  <c r="D50" i="9"/>
  <c r="C50" i="9"/>
  <c r="B50" i="9"/>
  <c r="L49" i="9"/>
  <c r="E49" i="9"/>
  <c r="D49" i="9"/>
  <c r="C49" i="9"/>
  <c r="B49" i="9"/>
  <c r="L48" i="9"/>
  <c r="E48" i="9"/>
  <c r="D48" i="9"/>
  <c r="C48" i="9"/>
  <c r="B48" i="9"/>
  <c r="L47" i="9"/>
  <c r="E47" i="9"/>
  <c r="D47" i="9"/>
  <c r="C47" i="9"/>
  <c r="B47" i="9"/>
  <c r="L46" i="9"/>
  <c r="E46" i="9"/>
  <c r="D46" i="9"/>
  <c r="C46" i="9"/>
  <c r="B46" i="9"/>
  <c r="L45" i="9"/>
  <c r="E45" i="9"/>
  <c r="D45" i="9"/>
  <c r="C45" i="9"/>
  <c r="B45" i="9"/>
  <c r="L44" i="9"/>
  <c r="E44" i="9"/>
  <c r="D44" i="9"/>
  <c r="C44" i="9"/>
  <c r="B44" i="9"/>
  <c r="L43" i="9"/>
  <c r="E43" i="9"/>
  <c r="D43" i="9"/>
  <c r="C43" i="9"/>
  <c r="B43" i="9"/>
  <c r="D38" i="9"/>
  <c r="AE35" i="9"/>
  <c r="AD35" i="9"/>
  <c r="AC35" i="9"/>
  <c r="AB35" i="9"/>
  <c r="AE34" i="9"/>
  <c r="AD34" i="9"/>
  <c r="AC34" i="9"/>
  <c r="AB34" i="9"/>
  <c r="AI33" i="9"/>
  <c r="AB33" i="9"/>
  <c r="AA33" i="9"/>
  <c r="Z33" i="9"/>
  <c r="Y33" i="9"/>
  <c r="AI32" i="9"/>
  <c r="AB32" i="9"/>
  <c r="AA32" i="9"/>
  <c r="Z32" i="9"/>
  <c r="Y32" i="9"/>
  <c r="AI31" i="9"/>
  <c r="AB31" i="9"/>
  <c r="AA31" i="9"/>
  <c r="Z31" i="9"/>
  <c r="Y31" i="9"/>
  <c r="AI30" i="9"/>
  <c r="AB30" i="9"/>
  <c r="AA30" i="9"/>
  <c r="Z30" i="9"/>
  <c r="Y30" i="9"/>
  <c r="AI29" i="9"/>
  <c r="AB29" i="9"/>
  <c r="AA29" i="9"/>
  <c r="Z29" i="9"/>
  <c r="Y29" i="9"/>
  <c r="AI28" i="9"/>
  <c r="AB28" i="9"/>
  <c r="AA28" i="9"/>
  <c r="Z28" i="9"/>
  <c r="Y28" i="9"/>
  <c r="AI27" i="9"/>
  <c r="AB27" i="9"/>
  <c r="AA27" i="9"/>
  <c r="Z27" i="9"/>
  <c r="Y27" i="9"/>
  <c r="AI26" i="9"/>
  <c r="AB26" i="9"/>
  <c r="AA26" i="9"/>
  <c r="Z26" i="9"/>
  <c r="Y26" i="9"/>
  <c r="AI25" i="9"/>
  <c r="AB25" i="9"/>
  <c r="AA25" i="9"/>
  <c r="Z25" i="9"/>
  <c r="Y25" i="9"/>
  <c r="AI24" i="9"/>
  <c r="AB24" i="9"/>
  <c r="AA24" i="9"/>
  <c r="Z24" i="9"/>
  <c r="Y24" i="9"/>
  <c r="AI23" i="9"/>
  <c r="AB23" i="9"/>
  <c r="AA23" i="9"/>
  <c r="Z23" i="9"/>
  <c r="Y23" i="9"/>
  <c r="AI22" i="9"/>
  <c r="AB22" i="9"/>
  <c r="AA22" i="9"/>
  <c r="Z22" i="9"/>
  <c r="Y22" i="9"/>
  <c r="AI21" i="9"/>
  <c r="AB21" i="9"/>
  <c r="AA21" i="9"/>
  <c r="Z21" i="9"/>
  <c r="Y21" i="9"/>
  <c r="AI20" i="9"/>
  <c r="AB20" i="9"/>
  <c r="AA20" i="9"/>
  <c r="Z20" i="9"/>
  <c r="Y20" i="9"/>
  <c r="AI19" i="9"/>
  <c r="AB19" i="9"/>
  <c r="AA19" i="9"/>
  <c r="Z19" i="9"/>
  <c r="Y19" i="9"/>
  <c r="AA14" i="9"/>
  <c r="H35" i="9"/>
  <c r="G35" i="9"/>
  <c r="F35" i="9"/>
  <c r="E35" i="9"/>
  <c r="H34" i="9"/>
  <c r="G34" i="9"/>
  <c r="F34" i="9"/>
  <c r="E34" i="9"/>
  <c r="L33" i="9"/>
  <c r="E33" i="9"/>
  <c r="D33" i="9"/>
  <c r="C33" i="9"/>
  <c r="B33" i="9"/>
  <c r="L32" i="9"/>
  <c r="E32" i="9"/>
  <c r="D32" i="9"/>
  <c r="C32" i="9"/>
  <c r="B32" i="9"/>
  <c r="L31" i="9"/>
  <c r="E31" i="9"/>
  <c r="D31" i="9"/>
  <c r="C31" i="9"/>
  <c r="B31" i="9"/>
  <c r="L30" i="9"/>
  <c r="E30" i="9"/>
  <c r="D30" i="9"/>
  <c r="C30" i="9"/>
  <c r="B30" i="9"/>
  <c r="L29" i="9"/>
  <c r="E29" i="9"/>
  <c r="D29" i="9"/>
  <c r="C29" i="9"/>
  <c r="B29" i="9"/>
  <c r="L28" i="9"/>
  <c r="E28" i="9"/>
  <c r="D28" i="9"/>
  <c r="C28" i="9"/>
  <c r="B28" i="9"/>
  <c r="L27" i="9"/>
  <c r="E27" i="9"/>
  <c r="D27" i="9"/>
  <c r="C27" i="9"/>
  <c r="B27" i="9"/>
  <c r="L26" i="9"/>
  <c r="E26" i="9"/>
  <c r="D26" i="9"/>
  <c r="C26" i="9"/>
  <c r="B26" i="9"/>
  <c r="L25" i="9"/>
  <c r="E25" i="9"/>
  <c r="D25" i="9"/>
  <c r="C25" i="9"/>
  <c r="B25" i="9"/>
  <c r="L24" i="9"/>
  <c r="E24" i="9"/>
  <c r="D24" i="9"/>
  <c r="C24" i="9"/>
  <c r="B24" i="9"/>
  <c r="L23" i="9"/>
  <c r="E23" i="9"/>
  <c r="D23" i="9"/>
  <c r="C23" i="9"/>
  <c r="B23" i="9"/>
  <c r="L22" i="9"/>
  <c r="E22" i="9"/>
  <c r="D22" i="9"/>
  <c r="C22" i="9"/>
  <c r="B22" i="9"/>
  <c r="L21" i="9"/>
  <c r="E21" i="9"/>
  <c r="D21" i="9"/>
  <c r="C21" i="9"/>
  <c r="B21" i="9"/>
  <c r="L20" i="9"/>
  <c r="E20" i="9"/>
  <c r="D20" i="9"/>
  <c r="C20" i="9"/>
  <c r="B20" i="9"/>
  <c r="L19" i="9"/>
  <c r="E19" i="9"/>
  <c r="D19" i="9"/>
  <c r="C19" i="9"/>
  <c r="B19" i="9"/>
  <c r="D14" i="9"/>
  <c r="AE40" i="8"/>
  <c r="AD40" i="8"/>
  <c r="AC40" i="8"/>
  <c r="AB40" i="8"/>
  <c r="AE39" i="8"/>
  <c r="AD39" i="8"/>
  <c r="AC39" i="8"/>
  <c r="AB39" i="8"/>
  <c r="AI38" i="8"/>
  <c r="AB38" i="8"/>
  <c r="AA38" i="8"/>
  <c r="Z38" i="8"/>
  <c r="Y38" i="8"/>
  <c r="AI37" i="8"/>
  <c r="AB37" i="8"/>
  <c r="AA37" i="8"/>
  <c r="Z37" i="8"/>
  <c r="Y37" i="8"/>
  <c r="AI36" i="8"/>
  <c r="AB36" i="8"/>
  <c r="AA36" i="8"/>
  <c r="Z36" i="8"/>
  <c r="Y36" i="8"/>
  <c r="AI35" i="8"/>
  <c r="AB35" i="8"/>
  <c r="AA35" i="8"/>
  <c r="Z35" i="8"/>
  <c r="Y35" i="8"/>
  <c r="AI34" i="8"/>
  <c r="AB34" i="8"/>
  <c r="AA34" i="8"/>
  <c r="Z34" i="8"/>
  <c r="Y34" i="8"/>
  <c r="AI33" i="8"/>
  <c r="AB33" i="8"/>
  <c r="AA33" i="8"/>
  <c r="Z33" i="8"/>
  <c r="Y33" i="8"/>
  <c r="AI32" i="8"/>
  <c r="AB32" i="8"/>
  <c r="AA32" i="8"/>
  <c r="Z32" i="8"/>
  <c r="Y32" i="8"/>
  <c r="AI31" i="8"/>
  <c r="AB31" i="8"/>
  <c r="AA31" i="8"/>
  <c r="Z31" i="8"/>
  <c r="Y31" i="8"/>
  <c r="AI30" i="8"/>
  <c r="AB30" i="8"/>
  <c r="AA30" i="8"/>
  <c r="Z30" i="8"/>
  <c r="Y30" i="8"/>
  <c r="AI29" i="8"/>
  <c r="AB29" i="8"/>
  <c r="AA29" i="8"/>
  <c r="Z29" i="8"/>
  <c r="Y29" i="8"/>
  <c r="AI28" i="8"/>
  <c r="AB28" i="8"/>
  <c r="AA28" i="8"/>
  <c r="Z28" i="8"/>
  <c r="Y28" i="8"/>
  <c r="AI27" i="8"/>
  <c r="AB27" i="8"/>
  <c r="AA27" i="8"/>
  <c r="Z27" i="8"/>
  <c r="Y27" i="8"/>
  <c r="AI26" i="8"/>
  <c r="AB26" i="8"/>
  <c r="AA26" i="8"/>
  <c r="Z26" i="8"/>
  <c r="Y26" i="8"/>
  <c r="AI25" i="8"/>
  <c r="AB25" i="8"/>
  <c r="AA25" i="8"/>
  <c r="Z25" i="8"/>
  <c r="Y25" i="8"/>
  <c r="AI24" i="8"/>
  <c r="AB24" i="8"/>
  <c r="AA24" i="8"/>
  <c r="Z24" i="8"/>
  <c r="Y24" i="8"/>
  <c r="AA19" i="8"/>
  <c r="H40" i="8"/>
  <c r="G40" i="8"/>
  <c r="F40" i="8"/>
  <c r="E40" i="8"/>
  <c r="H39" i="8"/>
  <c r="G39" i="8"/>
  <c r="F39" i="8"/>
  <c r="E39" i="8"/>
  <c r="L38" i="8"/>
  <c r="E38" i="8"/>
  <c r="D38" i="8"/>
  <c r="C38" i="8"/>
  <c r="B38" i="8"/>
  <c r="L37" i="8"/>
  <c r="E37" i="8"/>
  <c r="D37" i="8"/>
  <c r="C37" i="8"/>
  <c r="B37" i="8"/>
  <c r="L36" i="8"/>
  <c r="E36" i="8"/>
  <c r="D36" i="8"/>
  <c r="C36" i="8"/>
  <c r="B36" i="8"/>
  <c r="L35" i="8"/>
  <c r="E35" i="8"/>
  <c r="D35" i="8"/>
  <c r="C35" i="8"/>
  <c r="B35" i="8"/>
  <c r="L34" i="8"/>
  <c r="E34" i="8"/>
  <c r="D34" i="8"/>
  <c r="C34" i="8"/>
  <c r="B34" i="8"/>
  <c r="L33" i="8"/>
  <c r="E33" i="8"/>
  <c r="D33" i="8"/>
  <c r="C33" i="8"/>
  <c r="B33" i="8"/>
  <c r="L32" i="8"/>
  <c r="E32" i="8"/>
  <c r="D32" i="8"/>
  <c r="C32" i="8"/>
  <c r="B32" i="8"/>
  <c r="L31" i="8"/>
  <c r="E31" i="8"/>
  <c r="D31" i="8"/>
  <c r="C31" i="8"/>
  <c r="B31" i="8"/>
  <c r="L30" i="8"/>
  <c r="E30" i="8"/>
  <c r="D30" i="8"/>
  <c r="C30" i="8"/>
  <c r="B30" i="8"/>
  <c r="L29" i="8"/>
  <c r="E29" i="8"/>
  <c r="D29" i="8"/>
  <c r="C29" i="8"/>
  <c r="B29" i="8"/>
  <c r="L28" i="8"/>
  <c r="E28" i="8"/>
  <c r="D28" i="8"/>
  <c r="C28" i="8"/>
  <c r="B28" i="8"/>
  <c r="L27" i="8"/>
  <c r="E27" i="8"/>
  <c r="D27" i="8"/>
  <c r="C27" i="8"/>
  <c r="B27" i="8"/>
  <c r="L26" i="8"/>
  <c r="E26" i="8"/>
  <c r="D26" i="8"/>
  <c r="C26" i="8"/>
  <c r="B26" i="8"/>
  <c r="L25" i="8"/>
  <c r="E25" i="8"/>
  <c r="D25" i="8"/>
  <c r="C25" i="8"/>
  <c r="B25" i="8"/>
  <c r="L24" i="8"/>
  <c r="E24" i="8"/>
  <c r="D24" i="8"/>
  <c r="C24" i="8"/>
  <c r="B24" i="8"/>
  <c r="D19" i="8"/>
  <c r="H58" i="7"/>
  <c r="G58" i="7"/>
  <c r="F58" i="7"/>
  <c r="E58" i="7"/>
  <c r="H57" i="7"/>
  <c r="G57" i="7"/>
  <c r="F57" i="7"/>
  <c r="E57" i="7"/>
  <c r="L56" i="7"/>
  <c r="E56" i="7"/>
  <c r="D56" i="7"/>
  <c r="C56" i="7"/>
  <c r="B56" i="7"/>
  <c r="L55" i="7"/>
  <c r="E55" i="7"/>
  <c r="D55" i="7"/>
  <c r="C55" i="7"/>
  <c r="B55" i="7"/>
  <c r="L54" i="7"/>
  <c r="E54" i="7"/>
  <c r="D54" i="7"/>
  <c r="C54" i="7"/>
  <c r="B54" i="7"/>
  <c r="L53" i="7"/>
  <c r="E53" i="7"/>
  <c r="D53" i="7"/>
  <c r="C53" i="7"/>
  <c r="B53" i="7"/>
  <c r="L52" i="7"/>
  <c r="E52" i="7"/>
  <c r="D52" i="7"/>
  <c r="C52" i="7"/>
  <c r="B52" i="7"/>
  <c r="L51" i="7"/>
  <c r="E51" i="7"/>
  <c r="D51" i="7"/>
  <c r="C51" i="7"/>
  <c r="B51" i="7"/>
  <c r="L50" i="7"/>
  <c r="E50" i="7"/>
  <c r="D50" i="7"/>
  <c r="C50" i="7"/>
  <c r="B50" i="7"/>
  <c r="L49" i="7"/>
  <c r="E49" i="7"/>
  <c r="D49" i="7"/>
  <c r="C49" i="7"/>
  <c r="B49" i="7"/>
  <c r="L48" i="7"/>
  <c r="E48" i="7"/>
  <c r="D48" i="7"/>
  <c r="C48" i="7"/>
  <c r="B48" i="7"/>
  <c r="L47" i="7"/>
  <c r="E47" i="7"/>
  <c r="D47" i="7"/>
  <c r="C47" i="7"/>
  <c r="B47" i="7"/>
  <c r="L46" i="7"/>
  <c r="E46" i="7"/>
  <c r="D46" i="7"/>
  <c r="C46" i="7"/>
  <c r="B46" i="7"/>
  <c r="L45" i="7"/>
  <c r="E45" i="7"/>
  <c r="D45" i="7"/>
  <c r="C45" i="7"/>
  <c r="B45" i="7"/>
  <c r="L44" i="7"/>
  <c r="E44" i="7"/>
  <c r="D44" i="7"/>
  <c r="C44" i="7"/>
  <c r="B44" i="7"/>
  <c r="L43" i="7"/>
  <c r="E43" i="7"/>
  <c r="D43" i="7"/>
  <c r="C43" i="7"/>
  <c r="B43" i="7"/>
  <c r="L42" i="7"/>
  <c r="E42" i="7"/>
  <c r="D42" i="7"/>
  <c r="C42" i="7"/>
  <c r="B42" i="7"/>
  <c r="D37" i="7"/>
</calcChain>
</file>

<file path=xl/sharedStrings.xml><?xml version="1.0" encoding="utf-8"?>
<sst xmlns="http://schemas.openxmlformats.org/spreadsheetml/2006/main" count="568" uniqueCount="92">
  <si>
    <t>大会名</t>
    <rPh sb="0" eb="2">
      <t>タイカイ</t>
    </rPh>
    <rPh sb="2" eb="3">
      <t>メイ</t>
    </rPh>
    <phoneticPr fontId="2"/>
  </si>
  <si>
    <t>日付</t>
    <rPh sb="0" eb="2">
      <t>ヒヅケ</t>
    </rPh>
    <phoneticPr fontId="2"/>
  </si>
  <si>
    <t>　　　　　　　　　年　　　　月　　　　日</t>
    <rPh sb="9" eb="10">
      <t>ネン</t>
    </rPh>
    <rPh sb="14" eb="15">
      <t>ガツ</t>
    </rPh>
    <rPh sb="19" eb="20">
      <t>ニチ</t>
    </rPh>
    <phoneticPr fontId="2"/>
  </si>
  <si>
    <t>時間</t>
    <rPh sb="0" eb="2">
      <t>ジカン</t>
    </rPh>
    <phoneticPr fontId="2"/>
  </si>
  <si>
    <t>：</t>
    <phoneticPr fontId="2"/>
  </si>
  <si>
    <t>会場</t>
    <rPh sb="0" eb="2">
      <t>カイジョウ</t>
    </rPh>
    <phoneticPr fontId="2"/>
  </si>
  <si>
    <t>Game
No.</t>
    <phoneticPr fontId="2"/>
  </si>
  <si>
    <t>スコア</t>
    <phoneticPr fontId="2"/>
  </si>
  <si>
    <t>クルーチーフ</t>
    <phoneticPr fontId="2"/>
  </si>
  <si>
    <t>アンパイア</t>
    <phoneticPr fontId="2"/>
  </si>
  <si>
    <t>Score</t>
    <phoneticPr fontId="2"/>
  </si>
  <si>
    <t>チームA</t>
    <phoneticPr fontId="2"/>
  </si>
  <si>
    <t>－</t>
    <phoneticPr fontId="2"/>
  </si>
  <si>
    <t>チームB</t>
    <phoneticPr fontId="2"/>
  </si>
  <si>
    <t>スコアラー</t>
    <phoneticPr fontId="2"/>
  </si>
  <si>
    <t>タイマー</t>
    <phoneticPr fontId="2"/>
  </si>
  <si>
    <t>Ａ・スコアラー</t>
    <phoneticPr fontId="2"/>
  </si>
  <si>
    <t>ｼｮｯﾄｸﾛｯｸｵﾍﾟﾚｰﾀｰ</t>
    <phoneticPr fontId="2"/>
  </si>
  <si>
    <t>（延長）</t>
    <rPh sb="1" eb="3">
      <t>エンチョウ</t>
    </rPh>
    <phoneticPr fontId="2"/>
  </si>
  <si>
    <t>チームA：</t>
    <phoneticPr fontId="2"/>
  </si>
  <si>
    <t>タイムアウト</t>
    <phoneticPr fontId="2"/>
  </si>
  <si>
    <t>Team A</t>
    <phoneticPr fontId="2"/>
  </si>
  <si>
    <t>①</t>
    <phoneticPr fontId="2"/>
  </si>
  <si>
    <t>②</t>
    <phoneticPr fontId="2"/>
  </si>
  <si>
    <t>③</t>
    <phoneticPr fontId="2"/>
  </si>
  <si>
    <t>④</t>
    <phoneticPr fontId="2"/>
  </si>
  <si>
    <t>OT</t>
    <phoneticPr fontId="2"/>
  </si>
  <si>
    <t>Ａ</t>
    <phoneticPr fontId="2"/>
  </si>
  <si>
    <t>Ｂ</t>
    <phoneticPr fontId="2"/>
  </si>
  <si>
    <t>№</t>
    <phoneticPr fontId="2"/>
  </si>
  <si>
    <t>ライセンスNo.</t>
    <phoneticPr fontId="2"/>
  </si>
  <si>
    <t>出 場 時 限</t>
    <rPh sb="0" eb="1">
      <t>デ</t>
    </rPh>
    <rPh sb="2" eb="3">
      <t>バ</t>
    </rPh>
    <rPh sb="4" eb="5">
      <t>ジ</t>
    </rPh>
    <rPh sb="6" eb="7">
      <t>キリ</t>
    </rPh>
    <phoneticPr fontId="2"/>
  </si>
  <si>
    <t>フ ァ ウ ル</t>
    <phoneticPr fontId="2"/>
  </si>
  <si>
    <t>チーム</t>
    <phoneticPr fontId="2"/>
  </si>
  <si>
    <t>１</t>
    <phoneticPr fontId="2"/>
  </si>
  <si>
    <t>２</t>
    <phoneticPr fontId="2"/>
  </si>
  <si>
    <t>３</t>
    <phoneticPr fontId="2"/>
  </si>
  <si>
    <t>４</t>
    <phoneticPr fontId="2"/>
  </si>
  <si>
    <t>５</t>
    <phoneticPr fontId="2"/>
  </si>
  <si>
    <t>ファウル</t>
    <phoneticPr fontId="2"/>
  </si>
  <si>
    <t>1Ｑ</t>
    <phoneticPr fontId="2"/>
  </si>
  <si>
    <t>2Ｑ</t>
    <phoneticPr fontId="2"/>
  </si>
  <si>
    <t>3Ｑ</t>
    <phoneticPr fontId="2"/>
  </si>
  <si>
    <t>4Ｑ</t>
    <phoneticPr fontId="2"/>
  </si>
  <si>
    <t>コーチ：</t>
    <phoneticPr fontId="2"/>
  </si>
  <si>
    <t>A.コーチ：</t>
    <phoneticPr fontId="2"/>
  </si>
  <si>
    <t>チームB：</t>
    <phoneticPr fontId="2"/>
  </si>
  <si>
    <t>（　　）</t>
    <phoneticPr fontId="2"/>
  </si>
  <si>
    <t>Team B</t>
    <phoneticPr fontId="2"/>
  </si>
  <si>
    <t>勝利チーム</t>
    <rPh sb="0" eb="2">
      <t>ショウリ</t>
    </rPh>
    <phoneticPr fontId="2"/>
  </si>
  <si>
    <t>試合終了時間</t>
    <rPh sb="0" eb="2">
      <t>シアイ</t>
    </rPh>
    <rPh sb="2" eb="4">
      <t>シュウリョウ</t>
    </rPh>
    <rPh sb="4" eb="6">
      <t>ジカン</t>
    </rPh>
    <phoneticPr fontId="2"/>
  </si>
  <si>
    <t>MINI-BASKETBALL SCORESHEET</t>
  </si>
  <si>
    <r>
      <t>ランニング スコア　　</t>
    </r>
    <r>
      <rPr>
        <sz val="10"/>
        <rFont val="Noto Sans JP Medium"/>
        <family val="2"/>
        <charset val="128"/>
      </rPr>
      <t>RUNNING SCORE</t>
    </r>
    <phoneticPr fontId="2"/>
  </si>
  <si>
    <r>
      <t xml:space="preserve">選手氏名
</t>
    </r>
    <r>
      <rPr>
        <sz val="9"/>
        <rFont val="Noto Sans JP Medium"/>
        <family val="2"/>
        <charset val="128"/>
      </rPr>
      <t>Players</t>
    </r>
    <rPh sb="0" eb="1">
      <t>セン</t>
    </rPh>
    <rPh sb="1" eb="2">
      <t>テ</t>
    </rPh>
    <rPh sb="2" eb="3">
      <t>シ</t>
    </rPh>
    <rPh sb="3" eb="4">
      <t>メイ</t>
    </rPh>
    <phoneticPr fontId="2"/>
  </si>
  <si>
    <r>
      <t>ライセンス</t>
    </r>
    <r>
      <rPr>
        <sz val="10.5"/>
        <rFont val="游ゴシック Medium"/>
        <family val="3"/>
        <charset val="128"/>
      </rPr>
      <t>No.</t>
    </r>
    <phoneticPr fontId="2"/>
  </si>
  <si>
    <t>スコアシートの書き方はコチラ⇒</t>
    <rPh sb="7" eb="8">
      <t>カ</t>
    </rPh>
    <rPh sb="9" eb="10">
      <t>カタ</t>
    </rPh>
    <phoneticPr fontId="1"/>
  </si>
  <si>
    <t>チーム　：</t>
    <phoneticPr fontId="2"/>
  </si>
  <si>
    <t>Team 　</t>
    <phoneticPr fontId="2"/>
  </si>
  <si>
    <t>湘北高校</t>
    <rPh sb="0" eb="2">
      <t>ショウホク</t>
    </rPh>
    <rPh sb="2" eb="4">
      <t>コウコウ</t>
    </rPh>
    <phoneticPr fontId="1"/>
  </si>
  <si>
    <t>赤城剛憲</t>
    <phoneticPr fontId="1"/>
  </si>
  <si>
    <t>木暮公延</t>
    <phoneticPr fontId="1"/>
  </si>
  <si>
    <t>安田靖春</t>
    <phoneticPr fontId="1"/>
  </si>
  <si>
    <t>宮城リョータ</t>
    <phoneticPr fontId="1"/>
  </si>
  <si>
    <t>潮崎哲士</t>
    <phoneticPr fontId="1"/>
  </si>
  <si>
    <t>角田悟</t>
    <phoneticPr fontId="1"/>
  </si>
  <si>
    <t>桜木花道</t>
    <phoneticPr fontId="1"/>
  </si>
  <si>
    <t>流川楓</t>
    <phoneticPr fontId="1"/>
  </si>
  <si>
    <t>石井健太郎</t>
    <phoneticPr fontId="1"/>
  </si>
  <si>
    <t>佐々岡智</t>
    <phoneticPr fontId="1"/>
  </si>
  <si>
    <t>三井寿</t>
    <phoneticPr fontId="1"/>
  </si>
  <si>
    <t>桑田登紀</t>
    <phoneticPr fontId="1"/>
  </si>
  <si>
    <t>安西光義</t>
    <phoneticPr fontId="1"/>
  </si>
  <si>
    <t>赤木晴子</t>
    <phoneticPr fontId="1"/>
  </si>
  <si>
    <t>※</t>
    <phoneticPr fontId="1"/>
  </si>
  <si>
    <t>ofbita@doc778.com</t>
    <phoneticPr fontId="1"/>
  </si>
  <si>
    <t>このExcelファイル「mini-basketball-scoresheet-v220326」は改ざん・変更等OKです。ご自由にお使いください。</t>
    <rPh sb="48" eb="49">
      <t>カイ</t>
    </rPh>
    <rPh sb="52" eb="54">
      <t>ヘンコウ</t>
    </rPh>
    <rPh sb="54" eb="55">
      <t>トウ</t>
    </rPh>
    <rPh sb="61" eb="63">
      <t>ジユウ</t>
    </rPh>
    <rPh sb="65" eb="66">
      <t>ツカ</t>
    </rPh>
    <phoneticPr fontId="1"/>
  </si>
  <si>
    <t>ただし、改ざん・変更等の有無に関わらず全部自己責任でお願いします。</t>
    <rPh sb="4" eb="5">
      <t>カイ</t>
    </rPh>
    <rPh sb="8" eb="10">
      <t>ヘンコウ</t>
    </rPh>
    <rPh sb="10" eb="11">
      <t>トウ</t>
    </rPh>
    <rPh sb="12" eb="14">
      <t>ウム</t>
    </rPh>
    <rPh sb="15" eb="16">
      <t>カカ</t>
    </rPh>
    <rPh sb="19" eb="21">
      <t>ゼンブ</t>
    </rPh>
    <rPh sb="21" eb="23">
      <t>ジコ</t>
    </rPh>
    <rPh sb="23" eb="25">
      <t>セキニン</t>
    </rPh>
    <rPh sb="27" eb="28">
      <t>ネガ</t>
    </rPh>
    <phoneticPr fontId="1"/>
  </si>
  <si>
    <t>★使い方★</t>
    <rPh sb="1" eb="2">
      <t>ツカ</t>
    </rPh>
    <rPh sb="3" eb="4">
      <t>カタ</t>
    </rPh>
    <phoneticPr fontId="1"/>
  </si>
  <si>
    <t>３．薄い点線の辺りでカットしてください。</t>
    <rPh sb="2" eb="3">
      <t>ウス</t>
    </rPh>
    <rPh sb="4" eb="6">
      <t>テンセン</t>
    </rPh>
    <rPh sb="7" eb="8">
      <t>アタ</t>
    </rPh>
    <phoneticPr fontId="1"/>
  </si>
  <si>
    <t>MINI-BASKETBALL SCORESHEET メンバーシート</t>
    <phoneticPr fontId="1"/>
  </si>
  <si>
    <t>（印刷用メンバーシート　原寸　縦2）</t>
    <phoneticPr fontId="1"/>
  </si>
  <si>
    <t>１．「U12スコアシート」シートの黄色セルに「チーム名」「ライセンスNo.」（必要に応じて）「選手氏名」「背番号」を入力してください。</t>
    <rPh sb="26" eb="27">
      <t>メイ</t>
    </rPh>
    <rPh sb="39" eb="41">
      <t>ヒツヨウ</t>
    </rPh>
    <rPh sb="42" eb="43">
      <t>オウ</t>
    </rPh>
    <rPh sb="47" eb="49">
      <t>センシュ</t>
    </rPh>
    <rPh sb="49" eb="51">
      <t>シメイ</t>
    </rPh>
    <rPh sb="53" eb="56">
      <t>セバンゴウ</t>
    </rPh>
    <rPh sb="58" eb="60">
      <t>ニュウリョク</t>
    </rPh>
    <phoneticPr fontId="1"/>
  </si>
  <si>
    <t>（印刷用メンバーシート　原寸　横2）</t>
    <phoneticPr fontId="1"/>
  </si>
  <si>
    <t>（印刷用メンバーシート　縮小　縦2×2）</t>
    <phoneticPr fontId="1"/>
  </si>
  <si>
    <t>※次のシート「印刷用メンバーシート　縮小　横3×2」のデフォルトは57％です。</t>
    <rPh sb="1" eb="2">
      <t>ツギ</t>
    </rPh>
    <phoneticPr fontId="1"/>
  </si>
  <si>
    <r>
      <t>２．本シートに戻って、印刷する。</t>
    </r>
    <r>
      <rPr>
        <b/>
        <sz val="8"/>
        <color theme="1"/>
        <rFont val="Noto Sans JP Medium"/>
        <family val="2"/>
        <charset val="128"/>
      </rPr>
      <t>！注意：拡大・縮小の設定を変えないようにしてください。もし変えてしまった場合は57％（このシートのデフォルト）に戻してください。</t>
    </r>
    <rPh sb="2" eb="3">
      <t>ホン</t>
    </rPh>
    <rPh sb="7" eb="8">
      <t>モド</t>
    </rPh>
    <rPh sb="11" eb="13">
      <t>インサツ</t>
    </rPh>
    <rPh sb="17" eb="19">
      <t>チュウイ</t>
    </rPh>
    <rPh sb="20" eb="22">
      <t>カクダイ</t>
    </rPh>
    <rPh sb="23" eb="25">
      <t>シュクショウ</t>
    </rPh>
    <rPh sb="26" eb="28">
      <t>セッテイ</t>
    </rPh>
    <rPh sb="29" eb="30">
      <t>カ</t>
    </rPh>
    <rPh sb="45" eb="46">
      <t>カ</t>
    </rPh>
    <rPh sb="52" eb="54">
      <t>バアイ</t>
    </rPh>
    <rPh sb="72" eb="73">
      <t>モド</t>
    </rPh>
    <phoneticPr fontId="1"/>
  </si>
  <si>
    <t>ダウンロード頂きありがとうございます。「mini-basketball-scoresheet-v220326」は完全無料ですが、今後参考にしたいので、よろしければご意見・ご要望・ご感想等をいただきたいです。↓</t>
    <rPh sb="6" eb="7">
      <t>イタダ</t>
    </rPh>
    <rPh sb="56" eb="58">
      <t>カンゼン</t>
    </rPh>
    <rPh sb="58" eb="60">
      <t>ムリョウ</t>
    </rPh>
    <rPh sb="64" eb="66">
      <t>コンゴ</t>
    </rPh>
    <rPh sb="66" eb="68">
      <t>サンコウ</t>
    </rPh>
    <rPh sb="82" eb="84">
      <t>イケン</t>
    </rPh>
    <rPh sb="86" eb="88">
      <t>ヨウボウ</t>
    </rPh>
    <rPh sb="90" eb="92">
      <t>カンソウ</t>
    </rPh>
    <rPh sb="92" eb="93">
      <t>トウ</t>
    </rPh>
    <phoneticPr fontId="1"/>
  </si>
  <si>
    <t>★</t>
    <phoneticPr fontId="1"/>
  </si>
  <si>
    <r>
      <t>２．本シートに戻って、印刷する。</t>
    </r>
    <r>
      <rPr>
        <b/>
        <sz val="8"/>
        <color theme="1"/>
        <rFont val="Noto Sans JP Medium"/>
        <family val="2"/>
        <charset val="128"/>
      </rPr>
      <t>！注意：　拡大・縮小の設定を変えないようにしてください。もし変えてしまった場合は60％（このシートのデフォルト）に戻してください。</t>
    </r>
    <rPh sb="2" eb="3">
      <t>ホン</t>
    </rPh>
    <rPh sb="7" eb="8">
      <t>モド</t>
    </rPh>
    <rPh sb="11" eb="13">
      <t>インサツ</t>
    </rPh>
    <rPh sb="17" eb="19">
      <t>チュウイ</t>
    </rPh>
    <rPh sb="21" eb="23">
      <t>カクダイ</t>
    </rPh>
    <rPh sb="24" eb="26">
      <t>シュクショウ</t>
    </rPh>
    <rPh sb="27" eb="29">
      <t>セッテイ</t>
    </rPh>
    <rPh sb="30" eb="31">
      <t>カ</t>
    </rPh>
    <rPh sb="46" eb="47">
      <t>カ</t>
    </rPh>
    <rPh sb="53" eb="55">
      <t>バアイ</t>
    </rPh>
    <rPh sb="73" eb="74">
      <t>モド</t>
    </rPh>
    <phoneticPr fontId="1"/>
  </si>
  <si>
    <r>
      <t>２．本シートに戻って、印刷する。</t>
    </r>
    <r>
      <rPr>
        <b/>
        <sz val="8"/>
        <color theme="1"/>
        <rFont val="Noto Sans JP Medium"/>
        <family val="2"/>
        <charset val="128"/>
      </rPr>
      <t>！注意：　拡大・縮小の設定を変えないようにしてください。もし変えてしまった場合は64％（このシートのデフォルト）に戻してください。</t>
    </r>
    <rPh sb="2" eb="3">
      <t>ホン</t>
    </rPh>
    <rPh sb="7" eb="8">
      <t>モド</t>
    </rPh>
    <rPh sb="11" eb="13">
      <t>インサツ</t>
    </rPh>
    <rPh sb="17" eb="19">
      <t>チュウイ</t>
    </rPh>
    <rPh sb="21" eb="23">
      <t>カクダイ</t>
    </rPh>
    <rPh sb="24" eb="26">
      <t>シュクショウ</t>
    </rPh>
    <rPh sb="27" eb="29">
      <t>セッテイ</t>
    </rPh>
    <rPh sb="30" eb="31">
      <t>カ</t>
    </rPh>
    <rPh sb="46" eb="47">
      <t>カ</t>
    </rPh>
    <rPh sb="53" eb="55">
      <t>バアイ</t>
    </rPh>
    <rPh sb="73" eb="74">
      <t>モド</t>
    </rPh>
    <phoneticPr fontId="1"/>
  </si>
  <si>
    <t>※ライセンスNo.とは、JBA登録番号（メンバーID）の下3桁を記入してください。　※本シートはJBA非公式です。JBA公式試合で使用する場合は協会または大会関係者の許可が必要です。</t>
    <rPh sb="15" eb="17">
      <t>トウロク</t>
    </rPh>
    <rPh sb="17" eb="19">
      <t>バンゴウ</t>
    </rPh>
    <rPh sb="28" eb="29">
      <t>シモ</t>
    </rPh>
    <rPh sb="30" eb="31">
      <t>ケタ</t>
    </rPh>
    <rPh sb="32" eb="34">
      <t>キニュウ</t>
    </rPh>
    <rPh sb="51" eb="54">
      <t>ヒコウシキ</t>
    </rPh>
    <phoneticPr fontId="2"/>
  </si>
  <si>
    <t>Basketball Manual ver.220326 （非公式）</t>
    <rPh sb="30" eb="33">
      <t>ヒコウシキ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</si>
</sst>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26"/>
      <color theme="1"/>
      <name val="Noto Sans JP Medium"/>
      <family val="2"/>
      <charset val="128"/>
    </font>
    <font>
      <sz val="10"/>
      <color theme="1"/>
      <name val="Noto Sans JP Medium"/>
      <family val="2"/>
      <charset val="128"/>
    </font>
    <font>
      <sz val="11"/>
      <color theme="1"/>
      <name val="Noto Sans JP Medium"/>
      <family val="2"/>
      <charset val="128"/>
    </font>
    <font>
      <sz val="11"/>
      <name val="Noto Sans JP Medium"/>
      <family val="2"/>
      <charset val="128"/>
    </font>
    <font>
      <sz val="12"/>
      <name val="Noto Sans JP Medium"/>
      <family val="2"/>
      <charset val="128"/>
    </font>
    <font>
      <sz val="10"/>
      <name val="Noto Sans JP Medium"/>
      <family val="2"/>
      <charset val="128"/>
    </font>
    <font>
      <sz val="10.5"/>
      <name val="Noto Sans JP Medium"/>
      <family val="2"/>
      <charset val="128"/>
    </font>
    <font>
      <sz val="8"/>
      <name val="Noto Sans JP Medium"/>
      <family val="2"/>
      <charset val="128"/>
    </font>
    <font>
      <sz val="9"/>
      <name val="Noto Sans JP Medium"/>
      <family val="2"/>
      <charset val="128"/>
    </font>
    <font>
      <sz val="24"/>
      <name val="Noto Sans JP Medium"/>
      <family val="2"/>
      <charset val="128"/>
    </font>
    <font>
      <sz val="20"/>
      <name val="Noto Sans JP Medium"/>
      <family val="2"/>
      <charset val="128"/>
    </font>
    <font>
      <sz val="8"/>
      <color theme="1"/>
      <name val="Noto Sans JP Medium"/>
      <family val="2"/>
      <charset val="128"/>
    </font>
    <font>
      <sz val="7"/>
      <name val="Noto Sans JP Medium"/>
      <family val="2"/>
      <charset val="128"/>
    </font>
    <font>
      <sz val="10.5"/>
      <name val="游ゴシック Medium"/>
      <family val="3"/>
      <charset val="128"/>
    </font>
    <font>
      <sz val="20"/>
      <color theme="1"/>
      <name val="Noto Sans JP Black"/>
      <family val="2"/>
      <charset val="128"/>
    </font>
    <font>
      <b/>
      <sz val="10"/>
      <name val="游ゴシック Medium"/>
      <family val="3"/>
      <charset val="128"/>
    </font>
    <font>
      <b/>
      <sz val="9"/>
      <name val="游ゴシック Medium"/>
      <family val="3"/>
      <charset val="128"/>
    </font>
    <font>
      <sz val="20"/>
      <name val="Noto Sans JP Black"/>
      <family val="2"/>
      <charset val="128"/>
    </font>
    <font>
      <sz val="10"/>
      <color theme="1" tint="0.14999847407452621"/>
      <name val="Noto Sans JP Medium"/>
      <family val="2"/>
      <charset val="128"/>
    </font>
    <font>
      <u/>
      <sz val="11"/>
      <color theme="10"/>
      <name val="游ゴシック"/>
      <family val="2"/>
      <charset val="128"/>
      <scheme val="minor"/>
    </font>
    <font>
      <b/>
      <sz val="10"/>
      <color theme="1" tint="0.14999847407452621"/>
      <name val="Noto Sans JP Medium"/>
      <family val="2"/>
      <charset val="128"/>
    </font>
    <font>
      <b/>
      <sz val="8"/>
      <color theme="1"/>
      <name val="Noto Sans JP Medium"/>
      <family val="2"/>
      <charset val="128"/>
    </font>
    <font>
      <sz val="8"/>
      <color theme="1" tint="0.14999847407452621"/>
      <name val="Noto Sans JP Medium"/>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style="medium">
        <color auto="1"/>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thin">
        <color indexed="64"/>
      </right>
      <top style="medium">
        <color theme="1" tint="0.34998626667073579"/>
      </top>
      <bottom/>
      <diagonal/>
    </border>
    <border>
      <left style="thin">
        <color indexed="64"/>
      </left>
      <right/>
      <top style="medium">
        <color theme="1" tint="0.34998626667073579"/>
      </top>
      <bottom style="thin">
        <color indexed="64"/>
      </bottom>
      <diagonal/>
    </border>
    <border>
      <left/>
      <right/>
      <top style="medium">
        <color theme="1" tint="0.34998626667073579"/>
      </top>
      <bottom style="thin">
        <color indexed="64"/>
      </bottom>
      <diagonal/>
    </border>
    <border>
      <left style="hair">
        <color indexed="64"/>
      </left>
      <right/>
      <top style="medium">
        <color theme="1" tint="0.34998626667073579"/>
      </top>
      <bottom style="thin">
        <color indexed="64"/>
      </bottom>
      <diagonal/>
    </border>
    <border>
      <left/>
      <right style="thin">
        <color indexed="64"/>
      </right>
      <top style="medium">
        <color theme="1" tint="0.34998626667073579"/>
      </top>
      <bottom style="thin">
        <color indexed="64"/>
      </bottom>
      <diagonal/>
    </border>
    <border>
      <left/>
      <right style="hair">
        <color indexed="64"/>
      </right>
      <top style="medium">
        <color theme="1" tint="0.34998626667073579"/>
      </top>
      <bottom style="thin">
        <color indexed="64"/>
      </bottom>
      <diagonal/>
    </border>
    <border>
      <left/>
      <right style="medium">
        <color theme="1" tint="0.34998626667073579"/>
      </right>
      <top style="medium">
        <color theme="1" tint="0.34998626667073579"/>
      </top>
      <bottom style="thin">
        <color indexed="64"/>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hair">
        <color indexed="64"/>
      </right>
      <top/>
      <bottom style="medium">
        <color theme="1" tint="0.34998626667073579"/>
      </bottom>
      <diagonal/>
    </border>
    <border>
      <left style="hair">
        <color indexed="64"/>
      </left>
      <right/>
      <top/>
      <bottom style="medium">
        <color theme="1" tint="0.34998626667073579"/>
      </bottom>
      <diagonal/>
    </border>
    <border>
      <left/>
      <right style="thin">
        <color indexed="64"/>
      </right>
      <top/>
      <bottom style="medium">
        <color theme="1" tint="0.34998626667073579"/>
      </bottom>
      <diagonal/>
    </border>
    <border>
      <left style="thin">
        <color indexed="64"/>
      </left>
      <right/>
      <top/>
      <bottom style="medium">
        <color theme="1" tint="0.34998626667073579"/>
      </bottom>
      <diagonal/>
    </border>
    <border>
      <left/>
      <right/>
      <top style="thin">
        <color indexed="64"/>
      </top>
      <bottom style="medium">
        <color theme="1" tint="0.34998626667073579"/>
      </bottom>
      <diagonal/>
    </border>
    <border>
      <left/>
      <right style="thin">
        <color indexed="64"/>
      </right>
      <top style="thin">
        <color indexed="64"/>
      </top>
      <bottom style="medium">
        <color theme="1" tint="0.34998626667073579"/>
      </bottom>
      <diagonal/>
    </border>
    <border>
      <left/>
      <right style="medium">
        <color theme="1" tint="0.34998626667073579"/>
      </right>
      <top/>
      <bottom style="medium">
        <color theme="1" tint="0.34998626667073579"/>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style="thin">
        <color indexed="64"/>
      </bottom>
      <diagonal/>
    </border>
    <border>
      <left/>
      <right style="medium">
        <color theme="1" tint="0.34998626667073579"/>
      </right>
      <top style="thin">
        <color indexed="64"/>
      </top>
      <bottom/>
      <diagonal/>
    </border>
    <border>
      <left style="dotted">
        <color theme="1" tint="0.34998626667073579"/>
      </left>
      <right style="dotted">
        <color theme="1" tint="0.34998626667073579"/>
      </right>
      <top style="medium">
        <color indexed="64"/>
      </top>
      <bottom/>
      <diagonal/>
    </border>
    <border>
      <left style="dotted">
        <color theme="1" tint="0.34998626667073579"/>
      </left>
      <right style="dotted">
        <color theme="1" tint="0.34998626667073579"/>
      </right>
      <top style="thin">
        <color indexed="64"/>
      </top>
      <bottom style="thin">
        <color indexed="64"/>
      </bottom>
      <diagonal/>
    </border>
    <border>
      <left style="dotted">
        <color theme="1" tint="0.34998626667073579"/>
      </left>
      <right style="dotted">
        <color theme="1" tint="0.34998626667073579"/>
      </right>
      <top style="thin">
        <color indexed="64"/>
      </top>
      <bottom/>
      <diagonal/>
    </border>
    <border>
      <left style="dotted">
        <color theme="1" tint="0.34998626667073579"/>
      </left>
      <right style="dotted">
        <color theme="1" tint="0.34998626667073579"/>
      </right>
      <top style="thin">
        <color indexed="64"/>
      </top>
      <bottom style="medium">
        <color indexed="64"/>
      </bottom>
      <diagonal/>
    </border>
    <border>
      <left style="dotted">
        <color theme="1" tint="0.34998626667073579"/>
      </left>
      <right style="dotted">
        <color theme="1" tint="0.34998626667073579"/>
      </right>
      <top style="medium">
        <color indexed="64"/>
      </top>
      <bottom style="thin">
        <color indexed="64"/>
      </bottom>
      <diagonal/>
    </border>
    <border>
      <left style="dotted">
        <color theme="1" tint="0.34998626667073579"/>
      </left>
      <right style="dotted">
        <color theme="1" tint="0.34998626667073579"/>
      </right>
      <top/>
      <bottom style="medium">
        <color indexed="64"/>
      </bottom>
      <diagonal/>
    </border>
    <border>
      <left style="dotted">
        <color theme="1" tint="0.34998626667073579"/>
      </left>
      <right/>
      <top style="medium">
        <color theme="1" tint="0.34998626667073579"/>
      </top>
      <bottom/>
      <diagonal/>
    </border>
    <border>
      <left style="dotted">
        <color theme="1" tint="0.34998626667073579"/>
      </left>
      <right/>
      <top/>
      <bottom style="medium">
        <color theme="1" tint="0.34998626667073579"/>
      </bottom>
      <diagonal/>
    </border>
    <border>
      <left style="medium">
        <color theme="1" tint="0.34998626667073579"/>
      </left>
      <right/>
      <top style="medium">
        <color theme="1" tint="0.34998626667073579"/>
      </top>
      <bottom style="thin">
        <color indexed="64"/>
      </bottom>
      <diagonal/>
    </border>
    <border>
      <left style="medium">
        <color theme="1" tint="0.34998626667073579"/>
      </left>
      <right/>
      <top/>
      <bottom style="thin">
        <color indexed="64"/>
      </bottom>
      <diagonal/>
    </border>
    <border>
      <left style="medium">
        <color theme="1" tint="0.34998626667073579"/>
      </left>
      <right/>
      <top style="thin">
        <color indexed="64"/>
      </top>
      <bottom/>
      <diagonal/>
    </border>
    <border>
      <left style="dotted">
        <color theme="1" tint="0.34998626667073579"/>
      </left>
      <right/>
      <top style="medium">
        <color theme="1" tint="0.34998626667073579"/>
      </top>
      <bottom style="thin">
        <color indexed="64"/>
      </bottom>
      <diagonal/>
    </border>
    <border>
      <left style="dotted">
        <color theme="1" tint="0.34998626667073579"/>
      </left>
      <right/>
      <top style="thin">
        <color indexed="64"/>
      </top>
      <bottom style="medium">
        <color theme="1" tint="0.34998626667073579"/>
      </bottom>
      <diagonal/>
    </border>
    <border>
      <left/>
      <right/>
      <top style="dashed">
        <color theme="0" tint="-0.24994659260841701"/>
      </top>
      <bottom/>
      <diagonal/>
    </border>
    <border>
      <left style="dashed">
        <color theme="0" tint="-0.14996795556505021"/>
      </left>
      <right/>
      <top/>
      <bottom/>
      <diagonal/>
    </border>
    <border>
      <left style="dashed">
        <color theme="0" tint="-0.14996795556505021"/>
      </left>
      <right/>
      <top style="dashed">
        <color theme="0" tint="-0.24994659260841701"/>
      </top>
      <bottom/>
      <diagonal/>
    </border>
    <border>
      <left/>
      <right/>
      <top style="dashed">
        <color theme="0" tint="-0.14996795556505021"/>
      </top>
      <bottom/>
      <diagonal/>
    </border>
    <border>
      <left style="dashed">
        <color theme="0" tint="-0.14996795556505021"/>
      </left>
      <right/>
      <top style="dashed">
        <color theme="0" tint="-0.14996795556505021"/>
      </top>
      <bottom/>
      <diagonal/>
    </border>
    <border>
      <left style="dashed">
        <color theme="0" tint="-0.14993743705557422"/>
      </left>
      <right/>
      <top/>
      <bottom style="dashed">
        <color theme="0" tint="-0.14996795556505021"/>
      </bottom>
      <diagonal/>
    </border>
  </borders>
  <cellStyleXfs count="3">
    <xf numFmtId="0" fontId="0" fillId="0" borderId="0">
      <alignment vertical="center"/>
    </xf>
    <xf numFmtId="0" fontId="3" fillId="0" borderId="0">
      <alignment vertical="center"/>
    </xf>
    <xf numFmtId="0" fontId="23" fillId="0" borderId="0" applyNumberFormat="0" applyFill="0" applyBorder="0" applyAlignment="0" applyProtection="0">
      <alignment vertical="center"/>
    </xf>
  </cellStyleXfs>
  <cellXfs count="466">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9" fillId="0" borderId="19" xfId="0" applyFont="1" applyBorder="1" applyAlignment="1">
      <alignment horizontal="left" vertical="center"/>
    </xf>
    <xf numFmtId="0" fontId="11" fillId="0" borderId="22" xfId="0" applyFont="1" applyBorder="1" applyAlignment="1">
      <alignment horizontal="left"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10" xfId="0" applyFont="1" applyBorder="1">
      <alignment vertical="center"/>
    </xf>
    <xf numFmtId="0" fontId="10" fillId="0" borderId="37" xfId="0" applyFont="1" applyBorder="1">
      <alignment vertical="center"/>
    </xf>
    <xf numFmtId="0" fontId="10" fillId="0" borderId="38" xfId="0" applyFont="1" applyBorder="1">
      <alignment vertical="center"/>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9" fillId="2" borderId="40" xfId="0" applyFont="1" applyFill="1" applyBorder="1" applyAlignment="1">
      <alignment horizontal="center" vertical="center" shrinkToFit="1"/>
    </xf>
    <xf numFmtId="0" fontId="9" fillId="0" borderId="18"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2" borderId="32" xfId="0" applyFont="1" applyFill="1" applyBorder="1" applyAlignment="1">
      <alignment horizontal="center" vertical="center" shrinkToFit="1"/>
    </xf>
    <xf numFmtId="0" fontId="9" fillId="0" borderId="47"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10" fillId="0" borderId="38" xfId="0" applyFont="1" applyBorder="1" applyAlignment="1">
      <alignment horizontal="center" vertical="center"/>
    </xf>
    <xf numFmtId="49" fontId="10" fillId="0" borderId="36"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10" fillId="0" borderId="38" xfId="0" applyNumberFormat="1" applyFont="1" applyBorder="1" applyAlignment="1">
      <alignment horizontal="center" vertical="center"/>
    </xf>
    <xf numFmtId="0" fontId="10" fillId="0" borderId="51" xfId="0" applyFont="1" applyBorder="1" applyAlignment="1">
      <alignment horizontal="center" vertical="center"/>
    </xf>
    <xf numFmtId="0" fontId="10" fillId="0" borderId="43" xfId="0" applyFont="1" applyBorder="1" applyAlignment="1" applyProtection="1">
      <alignment horizontal="center" vertical="center" shrinkToFit="1"/>
      <protection locked="0"/>
    </xf>
    <xf numFmtId="0" fontId="10" fillId="0" borderId="52" xfId="0" applyFont="1" applyBorder="1" applyAlignment="1">
      <alignment horizontal="center" vertical="center"/>
    </xf>
    <xf numFmtId="0" fontId="10" fillId="0" borderId="43" xfId="0" applyFont="1" applyBorder="1" applyAlignment="1">
      <alignment horizontal="center" vertical="center"/>
    </xf>
    <xf numFmtId="0" fontId="9" fillId="0" borderId="53"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54" xfId="0" applyFont="1" applyBorder="1" applyAlignment="1">
      <alignment horizontal="center" vertical="center" shrinkToFit="1"/>
    </xf>
    <xf numFmtId="0" fontId="9" fillId="2" borderId="54" xfId="0" applyFont="1" applyFill="1" applyBorder="1" applyAlignment="1">
      <alignment horizontal="center" vertical="center" shrinkToFit="1"/>
    </xf>
    <xf numFmtId="0" fontId="9" fillId="0" borderId="59" xfId="0" applyFont="1" applyBorder="1" applyAlignment="1">
      <alignment horizontal="center" vertical="center" shrinkToFit="1"/>
    </xf>
    <xf numFmtId="0" fontId="10" fillId="0" borderId="55" xfId="0" applyFont="1" applyBorder="1" applyAlignment="1" applyProtection="1">
      <alignment horizontal="center" vertical="center" shrinkToFit="1"/>
      <protection locked="0"/>
    </xf>
    <xf numFmtId="0" fontId="10" fillId="0" borderId="48" xfId="0" applyFont="1" applyBorder="1" applyAlignment="1" applyProtection="1">
      <alignment horizontal="center" vertical="center" shrinkToFit="1"/>
      <protection locked="0"/>
    </xf>
    <xf numFmtId="0" fontId="10" fillId="0" borderId="49" xfId="0" applyFont="1" applyBorder="1" applyAlignment="1">
      <alignment horizontal="center" vertical="center"/>
    </xf>
    <xf numFmtId="0" fontId="10" fillId="0" borderId="48" xfId="0" applyFont="1" applyBorder="1" applyAlignment="1">
      <alignment horizontal="center" vertical="center"/>
    </xf>
    <xf numFmtId="49" fontId="12" fillId="0" borderId="31" xfId="0" applyNumberFormat="1" applyFont="1" applyBorder="1" applyAlignment="1">
      <alignment horizontal="center" vertical="center"/>
    </xf>
    <xf numFmtId="49" fontId="12" fillId="0" borderId="57" xfId="0" applyNumberFormat="1" applyFont="1" applyBorder="1" applyAlignment="1">
      <alignment horizontal="center" vertical="center"/>
    </xf>
    <xf numFmtId="0" fontId="10" fillId="0" borderId="58" xfId="0" applyFont="1" applyBorder="1" applyAlignment="1">
      <alignment horizontal="center" vertical="center"/>
    </xf>
    <xf numFmtId="0" fontId="10" fillId="0" borderId="23" xfId="0"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10" fillId="0" borderId="54" xfId="0" applyFont="1" applyBorder="1" applyAlignment="1">
      <alignment horizontal="center" vertical="center"/>
    </xf>
    <xf numFmtId="0" fontId="10" fillId="0" borderId="59" xfId="0" applyFont="1" applyBorder="1" applyAlignment="1">
      <alignment horizontal="center" vertical="center"/>
    </xf>
    <xf numFmtId="0" fontId="10" fillId="0" borderId="23" xfId="0" applyFont="1" applyBorder="1" applyAlignment="1">
      <alignment horizontal="center" vertical="center"/>
    </xf>
    <xf numFmtId="49" fontId="12" fillId="0" borderId="58" xfId="0" applyNumberFormat="1" applyFont="1" applyBorder="1" applyAlignment="1">
      <alignment horizontal="center" vertical="center"/>
    </xf>
    <xf numFmtId="49" fontId="12" fillId="0" borderId="24" xfId="0" applyNumberFormat="1" applyFont="1" applyBorder="1" applyAlignment="1">
      <alignment horizontal="center" vertical="center"/>
    </xf>
    <xf numFmtId="0" fontId="10" fillId="0" borderId="59" xfId="0" applyFont="1" applyBorder="1" applyAlignment="1" applyProtection="1">
      <alignment horizontal="center" vertical="center" shrinkToFit="1"/>
      <protection locked="0"/>
    </xf>
    <xf numFmtId="49" fontId="12" fillId="0" borderId="36" xfId="0" applyNumberFormat="1" applyFont="1" applyBorder="1" applyAlignment="1">
      <alignment horizontal="center" vertical="center"/>
    </xf>
    <xf numFmtId="49" fontId="12" fillId="0" borderId="60" xfId="0" applyNumberFormat="1" applyFont="1" applyBorder="1" applyAlignment="1">
      <alignment horizontal="center" vertical="center"/>
    </xf>
    <xf numFmtId="0" fontId="10" fillId="0" borderId="4"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 xfId="0" applyFont="1" applyBorder="1" applyAlignment="1">
      <alignment horizontal="center" vertical="center"/>
    </xf>
    <xf numFmtId="0" fontId="10" fillId="0" borderId="46" xfId="0" applyFont="1" applyBorder="1" applyAlignment="1">
      <alignment horizontal="center" vertical="center"/>
    </xf>
    <xf numFmtId="0" fontId="10" fillId="0" borderId="11"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56" xfId="0" applyFont="1" applyBorder="1" applyAlignment="1">
      <alignment horizontal="center" vertical="center"/>
    </xf>
    <xf numFmtId="0" fontId="10" fillId="0" borderId="61" xfId="0" applyFont="1" applyBorder="1" applyAlignment="1">
      <alignment horizontal="center" vertical="center"/>
    </xf>
    <xf numFmtId="0" fontId="10" fillId="0" borderId="11" xfId="0" applyFont="1" applyBorder="1" applyAlignment="1">
      <alignment horizontal="center" vertical="center"/>
    </xf>
    <xf numFmtId="0" fontId="10" fillId="0" borderId="50" xfId="0" applyFont="1" applyBorder="1" applyAlignment="1">
      <alignment horizontal="center" vertical="center"/>
    </xf>
    <xf numFmtId="0" fontId="10" fillId="0" borderId="42" xfId="0" applyFont="1" applyBorder="1" applyAlignment="1">
      <alignment horizontal="center" vertical="center"/>
    </xf>
    <xf numFmtId="0" fontId="10" fillId="0" borderId="21" xfId="0" applyFont="1" applyBorder="1" applyAlignment="1">
      <alignment horizontal="center" vertical="center"/>
    </xf>
    <xf numFmtId="49" fontId="9" fillId="0" borderId="31" xfId="0" applyNumberFormat="1" applyFont="1" applyBorder="1" applyAlignment="1">
      <alignment horizontal="center" vertical="center"/>
    </xf>
    <xf numFmtId="49" fontId="9" fillId="0" borderId="57"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60" xfId="0" applyNumberFormat="1" applyFont="1" applyBorder="1" applyAlignment="1">
      <alignment horizontal="center" vertical="center"/>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9" fillId="2" borderId="37" xfId="0" applyFont="1" applyFill="1" applyBorder="1" applyAlignment="1">
      <alignment horizontal="center" vertical="center" shrinkToFit="1"/>
    </xf>
    <xf numFmtId="0" fontId="9" fillId="0" borderId="63"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0" xfId="0" applyFont="1" applyAlignment="1">
      <alignment horizontal="center" vertical="center" shrinkToFit="1"/>
    </xf>
    <xf numFmtId="0" fontId="11" fillId="0" borderId="0" xfId="0" applyFont="1">
      <alignment vertical="center"/>
    </xf>
    <xf numFmtId="0" fontId="15" fillId="0" borderId="0" xfId="0" applyFont="1">
      <alignment vertical="center"/>
    </xf>
    <xf numFmtId="0" fontId="10" fillId="0" borderId="49" xfId="0" applyFont="1" applyBorder="1" applyAlignment="1" applyProtection="1">
      <alignment horizontal="center" vertical="center" shrinkToFit="1"/>
      <protection locked="0"/>
    </xf>
    <xf numFmtId="0" fontId="10" fillId="0" borderId="38" xfId="0" applyFont="1" applyBorder="1" applyAlignment="1" applyProtection="1">
      <alignment horizontal="center" vertical="center" shrinkToFit="1"/>
      <protection locked="0"/>
    </xf>
    <xf numFmtId="0" fontId="18" fillId="0" borderId="0" xfId="0" applyFont="1">
      <alignment vertical="center"/>
    </xf>
    <xf numFmtId="0" fontId="18" fillId="0" borderId="0" xfId="0" applyFont="1" applyAlignment="1"/>
    <xf numFmtId="0" fontId="6" fillId="0" borderId="0" xfId="0" applyFont="1" applyAlignment="1"/>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11" xfId="0" applyFont="1" applyBorder="1" applyAlignment="1">
      <alignment horizontal="center" vertical="center"/>
    </xf>
    <xf numFmtId="0" fontId="9" fillId="0" borderId="68" xfId="0" applyFont="1" applyBorder="1">
      <alignment vertical="center"/>
    </xf>
    <xf numFmtId="0" fontId="9" fillId="0" borderId="68" xfId="0" applyFont="1" applyBorder="1" applyAlignment="1">
      <alignment horizontal="center" vertical="center"/>
    </xf>
    <xf numFmtId="0" fontId="9" fillId="0" borderId="68" xfId="0" applyFont="1" applyBorder="1" applyAlignment="1">
      <alignment horizontal="right" vertical="center"/>
    </xf>
    <xf numFmtId="0" fontId="11" fillId="0" borderId="68" xfId="0" applyFont="1" applyBorder="1" applyAlignment="1">
      <alignment horizontal="left" vertical="center"/>
    </xf>
    <xf numFmtId="0" fontId="9" fillId="0" borderId="0" xfId="0" applyFont="1" applyBorder="1">
      <alignment vertical="center"/>
    </xf>
    <xf numFmtId="0" fontId="9" fillId="0" borderId="0" xfId="0" applyFont="1" applyBorder="1" applyAlignment="1">
      <alignment vertical="center" shrinkToFit="1"/>
    </xf>
    <xf numFmtId="0" fontId="9" fillId="0" borderId="86" xfId="0" applyFont="1" applyBorder="1">
      <alignment vertical="center"/>
    </xf>
    <xf numFmtId="0" fontId="9" fillId="0" borderId="0" xfId="0" applyFont="1" applyBorder="1" applyAlignment="1">
      <alignment vertical="center" wrapText="1"/>
    </xf>
    <xf numFmtId="0" fontId="11" fillId="0" borderId="0" xfId="0" applyFont="1" applyBorder="1" applyAlignment="1">
      <alignment horizontal="left" vertical="top"/>
    </xf>
    <xf numFmtId="0" fontId="9" fillId="0" borderId="0" xfId="0" applyFont="1" applyBorder="1" applyAlignment="1">
      <alignment horizontal="right" vertical="center"/>
    </xf>
    <xf numFmtId="0" fontId="9" fillId="0" borderId="76" xfId="0" applyFont="1" applyBorder="1">
      <alignment vertical="center"/>
    </xf>
    <xf numFmtId="0" fontId="9" fillId="0" borderId="77" xfId="0" applyFont="1" applyBorder="1">
      <alignment vertical="center"/>
    </xf>
    <xf numFmtId="0" fontId="19" fillId="0" borderId="51" xfId="0" applyFont="1" applyBorder="1" applyAlignment="1">
      <alignment horizontal="center" vertical="center"/>
    </xf>
    <xf numFmtId="0" fontId="19" fillId="0" borderId="43" xfId="0" applyFont="1" applyBorder="1" applyAlignment="1">
      <alignment horizontal="center" vertical="center"/>
    </xf>
    <xf numFmtId="0" fontId="20" fillId="0" borderId="51" xfId="0" applyFont="1" applyBorder="1" applyAlignment="1">
      <alignment horizontal="center" vertical="center"/>
    </xf>
    <xf numFmtId="0" fontId="20" fillId="0" borderId="43"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77" xfId="0" applyFont="1" applyBorder="1" applyAlignment="1">
      <alignment horizontal="center" vertical="center"/>
    </xf>
    <xf numFmtId="0" fontId="9" fillId="0" borderId="68" xfId="0" applyFont="1" applyBorder="1" applyAlignment="1">
      <alignment horizontal="center" vertical="center"/>
    </xf>
    <xf numFmtId="0" fontId="21" fillId="0" borderId="0" xfId="0" applyFont="1" applyAlignment="1"/>
    <xf numFmtId="0" fontId="22" fillId="0" borderId="0" xfId="0" applyFont="1">
      <alignment vertical="center"/>
    </xf>
    <xf numFmtId="0" fontId="10" fillId="0" borderId="89" xfId="0" applyFont="1" applyBorder="1" applyAlignment="1" applyProtection="1">
      <alignment horizontal="center" vertical="center" shrinkToFit="1"/>
      <protection locked="0"/>
    </xf>
    <xf numFmtId="0" fontId="10" fillId="0" borderId="90" xfId="0" applyFont="1" applyBorder="1" applyAlignment="1" applyProtection="1">
      <alignment horizontal="center" vertical="center" shrinkToFit="1"/>
      <protection locked="0"/>
    </xf>
    <xf numFmtId="0" fontId="10" fillId="0" borderId="91" xfId="0" applyFont="1" applyBorder="1" applyAlignment="1" applyProtection="1">
      <alignment horizontal="center" vertical="center" shrinkToFit="1"/>
      <protection locked="0"/>
    </xf>
    <xf numFmtId="0" fontId="10" fillId="0" borderId="92" xfId="0" applyFont="1" applyBorder="1" applyAlignment="1" applyProtection="1">
      <alignment horizontal="center" vertical="center" shrinkToFit="1"/>
      <protection locked="0"/>
    </xf>
    <xf numFmtId="0" fontId="10" fillId="0" borderId="93" xfId="0" applyFont="1" applyBorder="1" applyAlignment="1" applyProtection="1">
      <alignment horizontal="center" vertical="center" shrinkToFit="1"/>
      <protection locked="0"/>
    </xf>
    <xf numFmtId="0" fontId="10" fillId="0" borderId="94" xfId="0" applyFont="1" applyBorder="1" applyAlignment="1" applyProtection="1">
      <alignment horizontal="center" vertical="center" shrinkToFit="1"/>
      <protection locked="0"/>
    </xf>
    <xf numFmtId="0" fontId="11" fillId="0" borderId="67" xfId="0" applyFont="1" applyBorder="1" applyAlignment="1">
      <alignment horizontal="left" vertical="center"/>
    </xf>
    <xf numFmtId="0" fontId="9" fillId="0" borderId="98" xfId="0" applyFont="1" applyBorder="1" applyAlignment="1">
      <alignment horizontal="left" vertical="center"/>
    </xf>
    <xf numFmtId="0" fontId="11" fillId="0" borderId="86" xfId="0" applyFont="1" applyBorder="1" applyAlignment="1">
      <alignment horizontal="left" vertical="top"/>
    </xf>
    <xf numFmtId="0" fontId="11" fillId="0" borderId="99" xfId="0" applyFont="1" applyBorder="1" applyAlignment="1">
      <alignment horizontal="left" vertical="center"/>
    </xf>
    <xf numFmtId="0" fontId="9" fillId="0" borderId="76" xfId="0" applyFont="1" applyBorder="1" applyAlignment="1">
      <alignment horizontal="center" vertical="center"/>
    </xf>
    <xf numFmtId="0" fontId="4" fillId="0" borderId="0" xfId="0" applyNumberFormat="1" applyFont="1">
      <alignment vertical="center"/>
    </xf>
    <xf numFmtId="0" fontId="18" fillId="0" borderId="0" xfId="0" applyNumberFormat="1" applyFont="1">
      <alignment vertical="center"/>
    </xf>
    <xf numFmtId="0" fontId="21" fillId="0" borderId="0" xfId="0" applyNumberFormat="1" applyFont="1" applyAlignment="1"/>
    <xf numFmtId="0" fontId="6" fillId="0" borderId="0" xfId="0" applyNumberFormat="1" applyFont="1">
      <alignment vertical="center"/>
    </xf>
    <xf numFmtId="0" fontId="18" fillId="0" borderId="0" xfId="0" applyNumberFormat="1" applyFont="1" applyAlignment="1"/>
    <xf numFmtId="0" fontId="6" fillId="0" borderId="103" xfId="0" applyNumberFormat="1" applyFont="1" applyBorder="1">
      <alignment vertical="center"/>
    </xf>
    <xf numFmtId="0" fontId="6" fillId="0" borderId="0" xfId="0" applyNumberFormat="1" applyFont="1" applyAlignment="1"/>
    <xf numFmtId="0" fontId="22" fillId="0" borderId="0" xfId="0" applyNumberFormat="1" applyFont="1">
      <alignment vertical="center"/>
    </xf>
    <xf numFmtId="0" fontId="5" fillId="0" borderId="0" xfId="0" applyNumberFormat="1" applyFont="1">
      <alignment vertical="center"/>
    </xf>
    <xf numFmtId="0" fontId="9" fillId="0" borderId="105" xfId="0" applyNumberFormat="1" applyFont="1" applyBorder="1">
      <alignment vertical="center"/>
    </xf>
    <xf numFmtId="0" fontId="9" fillId="0" borderId="106" xfId="0" applyNumberFormat="1" applyFont="1" applyBorder="1" applyAlignment="1">
      <alignment horizontal="center" vertical="center"/>
    </xf>
    <xf numFmtId="0" fontId="6" fillId="0" borderId="105" xfId="0" applyNumberFormat="1" applyFont="1" applyBorder="1">
      <alignment vertical="center"/>
    </xf>
    <xf numFmtId="0" fontId="10" fillId="0" borderId="0" xfId="0" applyNumberFormat="1" applyFont="1" applyBorder="1" applyAlignment="1">
      <alignment horizontal="center" vertical="center" shrinkToFit="1"/>
    </xf>
    <xf numFmtId="0" fontId="9" fillId="0" borderId="103" xfId="0" applyNumberFormat="1" applyFont="1" applyBorder="1" applyAlignment="1">
      <alignment horizontal="center" vertical="center"/>
    </xf>
    <xf numFmtId="0" fontId="10" fillId="0" borderId="31" xfId="0" applyNumberFormat="1" applyFont="1" applyBorder="1" applyAlignment="1">
      <alignment horizontal="center" vertical="center"/>
    </xf>
    <xf numFmtId="0" fontId="10" fillId="0" borderId="32" xfId="0" applyNumberFormat="1" applyFont="1" applyBorder="1" applyAlignment="1">
      <alignment horizontal="center" vertical="center"/>
    </xf>
    <xf numFmtId="0" fontId="10" fillId="0" borderId="33" xfId="0" applyNumberFormat="1" applyFont="1" applyBorder="1" applyAlignment="1">
      <alignment horizontal="center" vertical="center"/>
    </xf>
    <xf numFmtId="0" fontId="10" fillId="0" borderId="34"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8" xfId="0" applyNumberFormat="1" applyFont="1" applyBorder="1">
      <alignment vertical="center"/>
    </xf>
    <xf numFmtId="0" fontId="10" fillId="0" borderId="9" xfId="0" applyNumberFormat="1" applyFont="1" applyBorder="1">
      <alignment vertical="center"/>
    </xf>
    <xf numFmtId="0" fontId="10" fillId="0" borderId="36" xfId="0" applyNumberFormat="1" applyFont="1" applyBorder="1" applyAlignment="1">
      <alignment horizontal="center" vertical="center"/>
    </xf>
    <xf numFmtId="0" fontId="10" fillId="0" borderId="37" xfId="0" applyNumberFormat="1" applyFont="1" applyBorder="1" applyAlignment="1">
      <alignment horizontal="center" vertical="center"/>
    </xf>
    <xf numFmtId="0" fontId="10" fillId="0" borderId="10" xfId="0" applyNumberFormat="1" applyFont="1" applyBorder="1">
      <alignment vertical="center"/>
    </xf>
    <xf numFmtId="0" fontId="10" fillId="0" borderId="37" xfId="0" applyNumberFormat="1" applyFont="1" applyBorder="1">
      <alignment vertical="center"/>
    </xf>
    <xf numFmtId="0" fontId="10" fillId="0" borderId="38" xfId="0" applyNumberFormat="1" applyFont="1" applyBorder="1">
      <alignment vertical="center"/>
    </xf>
    <xf numFmtId="0" fontId="10" fillId="0" borderId="0" xfId="0" applyNumberFormat="1" applyFont="1" applyBorder="1">
      <alignment vertical="center"/>
    </xf>
    <xf numFmtId="0" fontId="10" fillId="0" borderId="38" xfId="0" applyNumberFormat="1" applyFont="1" applyBorder="1" applyAlignment="1">
      <alignment horizontal="center" vertical="center"/>
    </xf>
    <xf numFmtId="0" fontId="10" fillId="0" borderId="51" xfId="0" applyNumberFormat="1" applyFont="1" applyBorder="1" applyAlignment="1">
      <alignment horizontal="center" vertical="center"/>
    </xf>
    <xf numFmtId="0" fontId="10" fillId="0" borderId="42" xfId="0" applyNumberFormat="1" applyFont="1" applyBorder="1" applyAlignment="1" applyProtection="1">
      <alignment horizontal="center" vertical="center" shrinkToFit="1"/>
      <protection locked="0"/>
    </xf>
    <xf numFmtId="0" fontId="10" fillId="0" borderId="89" xfId="0" applyNumberFormat="1" applyFont="1" applyBorder="1" applyAlignment="1" applyProtection="1">
      <alignment horizontal="center" vertical="center" shrinkToFit="1"/>
      <protection locked="0"/>
    </xf>
    <xf numFmtId="0" fontId="10" fillId="0" borderId="3" xfId="0" applyNumberFormat="1" applyFont="1" applyBorder="1" applyAlignment="1" applyProtection="1">
      <alignment horizontal="center" vertical="center" shrinkToFit="1"/>
      <protection locked="0"/>
    </xf>
    <xf numFmtId="0" fontId="10" fillId="0" borderId="43" xfId="0" applyNumberFormat="1" applyFont="1" applyBorder="1" applyAlignment="1" applyProtection="1">
      <alignment horizontal="center" vertical="center" shrinkToFit="1"/>
      <protection locked="0"/>
    </xf>
    <xf numFmtId="0" fontId="10" fillId="0" borderId="52" xfId="0" applyNumberFormat="1" applyFont="1" applyBorder="1" applyAlignment="1">
      <alignment horizontal="center" vertical="center"/>
    </xf>
    <xf numFmtId="0" fontId="10" fillId="0" borderId="43" xfId="0" applyNumberFormat="1" applyFont="1" applyBorder="1" applyAlignment="1">
      <alignment horizontal="center" vertical="center"/>
    </xf>
    <xf numFmtId="0" fontId="10" fillId="0" borderId="0" xfId="0" applyNumberFormat="1" applyFont="1" applyBorder="1" applyAlignment="1" applyProtection="1">
      <alignment horizontal="center" vertical="center" shrinkToFit="1"/>
      <protection locked="0"/>
    </xf>
    <xf numFmtId="0" fontId="10" fillId="0" borderId="55" xfId="0" applyNumberFormat="1" applyFont="1" applyBorder="1" applyAlignment="1" applyProtection="1">
      <alignment horizontal="center" vertical="center" shrinkToFit="1"/>
      <protection locked="0"/>
    </xf>
    <xf numFmtId="0" fontId="10" fillId="0" borderId="90" xfId="0" applyNumberFormat="1" applyFont="1" applyBorder="1" applyAlignment="1" applyProtection="1">
      <alignment horizontal="center" vertical="center" shrinkToFit="1"/>
      <protection locked="0"/>
    </xf>
    <xf numFmtId="0" fontId="10" fillId="0" borderId="48" xfId="0" applyNumberFormat="1" applyFont="1" applyBorder="1" applyAlignment="1" applyProtection="1">
      <alignment horizontal="center" vertical="center" shrinkToFit="1"/>
      <protection locked="0"/>
    </xf>
    <xf numFmtId="0" fontId="10" fillId="0" borderId="47" xfId="0" applyNumberFormat="1" applyFont="1" applyBorder="1" applyAlignment="1" applyProtection="1">
      <alignment horizontal="center" vertical="center" shrinkToFit="1"/>
      <protection locked="0"/>
    </xf>
    <xf numFmtId="0" fontId="10" fillId="0" borderId="49" xfId="0" applyNumberFormat="1" applyFont="1" applyBorder="1" applyAlignment="1">
      <alignment horizontal="center" vertical="center"/>
    </xf>
    <xf numFmtId="0" fontId="10" fillId="0" borderId="48" xfId="0" applyNumberFormat="1" applyFont="1" applyBorder="1" applyAlignment="1">
      <alignment horizontal="center" vertical="center"/>
    </xf>
    <xf numFmtId="0" fontId="10" fillId="0" borderId="58" xfId="0" applyNumberFormat="1" applyFont="1" applyBorder="1" applyAlignment="1">
      <alignment horizontal="center" vertical="center"/>
    </xf>
    <xf numFmtId="0" fontId="10" fillId="0" borderId="54" xfId="0" applyNumberFormat="1" applyFont="1" applyBorder="1" applyAlignment="1">
      <alignment horizontal="center" vertical="center"/>
    </xf>
    <xf numFmtId="0" fontId="10" fillId="0" borderId="59"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10" fillId="0" borderId="4" xfId="0" applyNumberFormat="1" applyFont="1" applyBorder="1" applyAlignment="1" applyProtection="1">
      <alignment horizontal="center" vertical="center" shrinkToFit="1"/>
      <protection locked="0"/>
    </xf>
    <xf numFmtId="0" fontId="10" fillId="0" borderId="93" xfId="0" applyNumberFormat="1" applyFont="1" applyBorder="1" applyAlignment="1" applyProtection="1">
      <alignment horizontal="center" vertical="center" shrinkToFit="1"/>
      <protection locked="0"/>
    </xf>
    <xf numFmtId="0" fontId="10" fillId="0" borderId="6" xfId="0" applyNumberFormat="1" applyFont="1" applyBorder="1" applyAlignment="1" applyProtection="1">
      <alignment horizontal="center" vertical="center" shrinkToFit="1"/>
      <protection locked="0"/>
    </xf>
    <xf numFmtId="0" fontId="10" fillId="0" borderId="44" xfId="0" applyNumberFormat="1" applyFont="1" applyBorder="1" applyAlignment="1">
      <alignment horizontal="center" vertical="center"/>
    </xf>
    <xf numFmtId="0" fontId="10" fillId="0" borderId="45"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10" fillId="0" borderId="46" xfId="0" applyNumberFormat="1" applyFont="1" applyBorder="1" applyAlignment="1">
      <alignment horizontal="center" vertical="center"/>
    </xf>
    <xf numFmtId="0" fontId="10" fillId="0" borderId="11" xfId="0" applyNumberFormat="1" applyFont="1" applyBorder="1" applyAlignment="1" applyProtection="1">
      <alignment horizontal="center" vertical="center" shrinkToFit="1"/>
      <protection locked="0"/>
    </xf>
    <xf numFmtId="0" fontId="10" fillId="0" borderId="94" xfId="0" applyNumberFormat="1" applyFont="1" applyBorder="1" applyAlignment="1" applyProtection="1">
      <alignment horizontal="center" vertical="center" shrinkToFit="1"/>
      <protection locked="0"/>
    </xf>
    <xf numFmtId="0" fontId="10" fillId="0" borderId="10" xfId="0" applyNumberFormat="1" applyFont="1" applyBorder="1" applyAlignment="1" applyProtection="1">
      <alignment horizontal="center" vertical="center" shrinkToFit="1"/>
      <protection locked="0"/>
    </xf>
    <xf numFmtId="0" fontId="10" fillId="0" borderId="56" xfId="0" applyNumberFormat="1" applyFont="1" applyBorder="1" applyAlignment="1">
      <alignment horizontal="center" vertical="center"/>
    </xf>
    <xf numFmtId="0" fontId="10" fillId="0" borderId="61"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50" xfId="0" applyNumberFormat="1" applyFont="1" applyBorder="1" applyAlignment="1">
      <alignment horizontal="center" vertical="center"/>
    </xf>
    <xf numFmtId="0" fontId="10" fillId="0" borderId="0" xfId="0" applyNumberFormat="1" applyFont="1" applyBorder="1" applyAlignment="1">
      <alignment horizontal="left" vertical="center" indent="1"/>
    </xf>
    <xf numFmtId="0" fontId="10" fillId="0" borderId="0" xfId="0" applyNumberFormat="1" applyFont="1" applyBorder="1" applyAlignment="1" applyProtection="1">
      <alignment horizontal="left" vertical="center" shrinkToFit="1"/>
      <protection locked="0"/>
    </xf>
    <xf numFmtId="0" fontId="9" fillId="0" borderId="102" xfId="0" applyNumberFormat="1" applyFont="1" applyBorder="1">
      <alignment vertical="center"/>
    </xf>
    <xf numFmtId="0" fontId="9" fillId="0" borderId="104" xfId="0" applyNumberFormat="1" applyFont="1" applyBorder="1" applyAlignment="1">
      <alignment horizontal="center" vertical="center"/>
    </xf>
    <xf numFmtId="0" fontId="6" fillId="0" borderId="102" xfId="0" applyNumberFormat="1" applyFont="1" applyBorder="1">
      <alignment vertical="center"/>
    </xf>
    <xf numFmtId="0" fontId="10" fillId="3" borderId="42" xfId="0" applyFont="1" applyFill="1" applyBorder="1" applyAlignment="1" applyProtection="1">
      <alignment horizontal="center" vertical="center" shrinkToFit="1"/>
      <protection locked="0"/>
    </xf>
    <xf numFmtId="0" fontId="10" fillId="3" borderId="89" xfId="0" applyFont="1" applyFill="1" applyBorder="1" applyAlignment="1" applyProtection="1">
      <alignment horizontal="center" vertical="center" shrinkToFit="1"/>
      <protection locked="0"/>
    </xf>
    <xf numFmtId="0" fontId="10" fillId="3" borderId="3" xfId="0" applyFont="1" applyFill="1" applyBorder="1" applyAlignment="1" applyProtection="1">
      <alignment horizontal="center" vertical="center" shrinkToFit="1"/>
      <protection locked="0"/>
    </xf>
    <xf numFmtId="0" fontId="10" fillId="3" borderId="43" xfId="0" applyFont="1" applyFill="1" applyBorder="1" applyAlignment="1" applyProtection="1">
      <alignment horizontal="center" vertical="center" shrinkToFit="1"/>
      <protection locked="0"/>
    </xf>
    <xf numFmtId="0" fontId="10" fillId="3" borderId="55" xfId="0" applyFont="1" applyFill="1" applyBorder="1" applyAlignment="1" applyProtection="1">
      <alignment horizontal="center" vertical="center" shrinkToFit="1"/>
      <protection locked="0"/>
    </xf>
    <xf numFmtId="0" fontId="10" fillId="3" borderId="90" xfId="0" applyFont="1" applyFill="1" applyBorder="1" applyAlignment="1" applyProtection="1">
      <alignment horizontal="center" vertical="center" shrinkToFit="1"/>
      <protection locked="0"/>
    </xf>
    <xf numFmtId="0" fontId="10" fillId="3" borderId="48" xfId="0" applyFont="1" applyFill="1" applyBorder="1" applyAlignment="1" applyProtection="1">
      <alignment horizontal="center" vertical="center" shrinkToFit="1"/>
      <protection locked="0"/>
    </xf>
    <xf numFmtId="0" fontId="10" fillId="3" borderId="47" xfId="0" applyFont="1" applyFill="1" applyBorder="1" applyAlignment="1" applyProtection="1">
      <alignment horizontal="center" vertical="center" shrinkToFit="1"/>
      <protection locked="0"/>
    </xf>
    <xf numFmtId="0" fontId="10" fillId="3" borderId="22" xfId="0" applyFont="1" applyFill="1" applyBorder="1" applyAlignment="1" applyProtection="1">
      <alignment horizontal="center" vertical="center" shrinkToFit="1"/>
      <protection locked="0"/>
    </xf>
    <xf numFmtId="0" fontId="10" fillId="3" borderId="91" xfId="0" applyFont="1" applyFill="1" applyBorder="1" applyAlignment="1" applyProtection="1">
      <alignment horizontal="center" vertical="center" shrinkToFit="1"/>
      <protection locked="0"/>
    </xf>
    <xf numFmtId="0" fontId="10" fillId="3" borderId="23" xfId="0" applyFont="1" applyFill="1" applyBorder="1" applyAlignment="1" applyProtection="1">
      <alignment horizontal="center" vertical="center" shrinkToFit="1"/>
      <protection locked="0"/>
    </xf>
    <xf numFmtId="0" fontId="10" fillId="3" borderId="21" xfId="0" applyFont="1" applyFill="1" applyBorder="1" applyAlignment="1" applyProtection="1">
      <alignment horizontal="center" vertical="center" shrinkToFit="1"/>
      <protection locked="0"/>
    </xf>
    <xf numFmtId="0" fontId="10" fillId="3" borderId="92"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0" fillId="3" borderId="93" xfId="0" applyFont="1" applyFill="1" applyBorder="1" applyAlignment="1" applyProtection="1">
      <alignment horizontal="center" vertical="center" shrinkToFit="1"/>
      <protection locked="0"/>
    </xf>
    <xf numFmtId="0" fontId="10" fillId="3" borderId="6" xfId="0" applyFont="1" applyFill="1" applyBorder="1" applyAlignment="1" applyProtection="1">
      <alignment horizontal="center" vertical="center" shrinkToFit="1"/>
      <protection locked="0"/>
    </xf>
    <xf numFmtId="0" fontId="10" fillId="3" borderId="11" xfId="0" applyFont="1" applyFill="1" applyBorder="1" applyAlignment="1" applyProtection="1">
      <alignment horizontal="center" vertical="center" shrinkToFit="1"/>
      <protection locked="0"/>
    </xf>
    <xf numFmtId="0" fontId="10" fillId="3" borderId="94" xfId="0" applyFont="1" applyFill="1" applyBorder="1" applyAlignment="1" applyProtection="1">
      <alignment horizontal="center" vertical="center" shrinkToFit="1"/>
      <protection locked="0"/>
    </xf>
    <xf numFmtId="0" fontId="10" fillId="3" borderId="10" xfId="0" applyFont="1" applyFill="1" applyBorder="1" applyAlignment="1" applyProtection="1">
      <alignment horizontal="center" vertical="center" shrinkToFit="1"/>
      <protection locked="0"/>
    </xf>
    <xf numFmtId="0" fontId="6" fillId="0" borderId="0" xfId="0" applyNumberFormat="1" applyFont="1" applyBorder="1">
      <alignment vertical="center"/>
    </xf>
    <xf numFmtId="0" fontId="9" fillId="0" borderId="0" xfId="0" applyNumberFormat="1" applyFont="1" applyBorder="1">
      <alignment vertical="center"/>
    </xf>
    <xf numFmtId="0" fontId="11" fillId="0" borderId="0" xfId="0" applyNumberFormat="1" applyFont="1" applyBorder="1">
      <alignment vertical="center"/>
    </xf>
    <xf numFmtId="0" fontId="11" fillId="0" borderId="103" xfId="0" applyNumberFormat="1" applyFont="1" applyBorder="1">
      <alignment vertical="center"/>
    </xf>
    <xf numFmtId="0" fontId="23" fillId="0" borderId="0" xfId="2" applyNumberFormat="1" applyAlignment="1">
      <alignment horizontal="center" vertical="center"/>
    </xf>
    <xf numFmtId="0" fontId="0" fillId="0" borderId="0" xfId="0" applyAlignment="1">
      <alignment horizontal="center" vertical="center"/>
    </xf>
    <xf numFmtId="0" fontId="24" fillId="0" borderId="0" xfId="0" applyNumberFormat="1" applyFont="1">
      <alignment vertical="center"/>
    </xf>
    <xf numFmtId="0" fontId="6" fillId="0" borderId="21" xfId="0" applyNumberFormat="1" applyFont="1" applyBorder="1">
      <alignment vertical="center"/>
    </xf>
    <xf numFmtId="0" fontId="22" fillId="0" borderId="22" xfId="0" applyNumberFormat="1" applyFont="1" applyBorder="1">
      <alignment vertical="center"/>
    </xf>
    <xf numFmtId="0" fontId="6" fillId="0" borderId="22" xfId="0" applyNumberFormat="1" applyFont="1" applyBorder="1">
      <alignment vertical="center"/>
    </xf>
    <xf numFmtId="0" fontId="5" fillId="0" borderId="22" xfId="0" applyNumberFormat="1" applyFont="1" applyBorder="1">
      <alignment vertical="center"/>
    </xf>
    <xf numFmtId="0" fontId="6" fillId="0" borderId="23" xfId="0" applyNumberFormat="1" applyFont="1" applyBorder="1">
      <alignment vertical="center"/>
    </xf>
    <xf numFmtId="0" fontId="6" fillId="0" borderId="15" xfId="0" applyNumberFormat="1" applyFont="1" applyBorder="1">
      <alignment vertical="center"/>
    </xf>
    <xf numFmtId="0" fontId="22" fillId="0" borderId="0" xfId="0" applyNumberFormat="1" applyFont="1" applyBorder="1">
      <alignment vertical="center"/>
    </xf>
    <xf numFmtId="0" fontId="5" fillId="0" borderId="0" xfId="0" applyNumberFormat="1" applyFont="1" applyBorder="1">
      <alignment vertical="center"/>
    </xf>
    <xf numFmtId="0" fontId="6" fillId="0" borderId="25" xfId="0" applyNumberFormat="1" applyFont="1" applyBorder="1">
      <alignment vertical="center"/>
    </xf>
    <xf numFmtId="0" fontId="6" fillId="0" borderId="18" xfId="0" applyNumberFormat="1" applyFont="1" applyBorder="1">
      <alignment vertical="center"/>
    </xf>
    <xf numFmtId="0" fontId="22" fillId="0" borderId="19" xfId="0" applyNumberFormat="1" applyFont="1" applyBorder="1">
      <alignment vertical="center"/>
    </xf>
    <xf numFmtId="0" fontId="6" fillId="0" borderId="19" xfId="0" applyNumberFormat="1" applyFont="1" applyBorder="1">
      <alignment vertical="center"/>
    </xf>
    <xf numFmtId="0" fontId="5" fillId="0" borderId="19" xfId="0" applyNumberFormat="1" applyFont="1" applyBorder="1">
      <alignment vertical="center"/>
    </xf>
    <xf numFmtId="0" fontId="6" fillId="0" borderId="20" xfId="0" applyNumberFormat="1" applyFont="1" applyBorder="1">
      <alignment vertical="center"/>
    </xf>
    <xf numFmtId="0" fontId="15" fillId="0" borderId="19" xfId="0" applyNumberFormat="1" applyFont="1" applyBorder="1">
      <alignment vertical="center"/>
    </xf>
    <xf numFmtId="0" fontId="15" fillId="0" borderId="0" xfId="0" applyNumberFormat="1" applyFont="1" applyBorder="1">
      <alignment vertical="center"/>
    </xf>
    <xf numFmtId="0" fontId="26" fillId="0" borderId="0" xfId="0" applyNumberFormat="1" applyFont="1">
      <alignment vertical="center"/>
    </xf>
    <xf numFmtId="0" fontId="23" fillId="0" borderId="0" xfId="2" applyAlignment="1">
      <alignment horizontal="center" vertical="center"/>
    </xf>
    <xf numFmtId="0" fontId="10" fillId="0" borderId="11" xfId="0" applyNumberFormat="1" applyFont="1" applyBorder="1" applyAlignment="1">
      <alignment horizontal="center" vertical="center"/>
    </xf>
    <xf numFmtId="0" fontId="6" fillId="0" borderId="107" xfId="0" applyNumberFormat="1" applyFont="1" applyBorder="1">
      <alignment vertical="center"/>
    </xf>
    <xf numFmtId="0" fontId="10" fillId="0" borderId="32" xfId="0" applyFont="1" applyBorder="1" applyAlignment="1" applyProtection="1">
      <alignment horizontal="left" vertical="center" shrinkToFit="1"/>
      <protection locked="0"/>
    </xf>
    <xf numFmtId="0" fontId="10" fillId="0" borderId="47" xfId="0" applyFont="1" applyBorder="1" applyAlignment="1" applyProtection="1">
      <alignment horizontal="left" vertical="center" shrinkToFit="1"/>
      <protection locked="0"/>
    </xf>
    <xf numFmtId="0" fontId="10" fillId="0" borderId="54" xfId="0" applyFont="1" applyBorder="1" applyAlignment="1" applyProtection="1">
      <alignment horizontal="left" vertical="center" shrinkToFit="1"/>
      <protection locked="0"/>
    </xf>
    <xf numFmtId="0" fontId="10" fillId="0" borderId="21" xfId="0" applyFont="1" applyBorder="1" applyAlignment="1" applyProtection="1">
      <alignment horizontal="left" vertical="center" shrinkToFit="1"/>
      <protection locked="0"/>
    </xf>
    <xf numFmtId="0" fontId="10" fillId="0" borderId="22" xfId="0" applyFont="1" applyBorder="1" applyAlignment="1" applyProtection="1">
      <alignment horizontal="left" vertical="center" shrinkToFit="1"/>
      <protection locked="0"/>
    </xf>
    <xf numFmtId="0" fontId="11" fillId="0" borderId="0" xfId="0" applyFont="1" applyAlignment="1">
      <alignment horizontal="left" vertical="center"/>
    </xf>
    <xf numFmtId="0" fontId="0" fillId="0" borderId="0" xfId="0" applyAlignment="1">
      <alignment vertical="center"/>
    </xf>
    <xf numFmtId="0" fontId="10" fillId="0" borderId="26"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7" xfId="0" applyFont="1" applyBorder="1" applyAlignment="1">
      <alignment horizontal="center" vertical="center" shrinkToFit="1"/>
    </xf>
    <xf numFmtId="0" fontId="12" fillId="0" borderId="17" xfId="0" applyFont="1" applyBorder="1" applyAlignment="1">
      <alignment horizontal="center" vertical="center"/>
    </xf>
    <xf numFmtId="0" fontId="12" fillId="0" borderId="0" xfId="0" applyFont="1" applyAlignment="1">
      <alignment horizontal="center" vertical="center"/>
    </xf>
    <xf numFmtId="0" fontId="17" fillId="0" borderId="1" xfId="0" applyFont="1" applyBorder="1" applyAlignment="1">
      <alignment horizontal="center" vertical="center"/>
    </xf>
    <xf numFmtId="0" fontId="17" fillId="0" borderId="8" xfId="0" applyFont="1" applyBorder="1" applyAlignment="1">
      <alignment horizontal="center" vertical="center"/>
    </xf>
    <xf numFmtId="0" fontId="10" fillId="0" borderId="42"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17" fillId="0" borderId="43" xfId="0" applyFont="1" applyBorder="1" applyAlignment="1">
      <alignment horizontal="center" vertical="center"/>
    </xf>
    <xf numFmtId="0" fontId="17" fillId="0" borderId="50"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3" borderId="42" xfId="0" applyFont="1" applyFill="1" applyBorder="1" applyAlignment="1" applyProtection="1">
      <alignment horizontal="left" vertical="center" shrinkToFit="1"/>
      <protection locked="0"/>
    </xf>
    <xf numFmtId="0" fontId="10" fillId="3" borderId="2" xfId="0" applyFont="1" applyFill="1" applyBorder="1" applyAlignment="1" applyProtection="1">
      <alignment horizontal="left" vertical="center" shrinkToFit="1"/>
      <protection locked="0"/>
    </xf>
    <xf numFmtId="0" fontId="10" fillId="3" borderId="3" xfId="0" applyFont="1" applyFill="1" applyBorder="1" applyAlignment="1" applyProtection="1">
      <alignment horizontal="left" vertical="center" shrinkToFit="1"/>
      <protection locked="0"/>
    </xf>
    <xf numFmtId="0" fontId="10" fillId="3" borderId="21" xfId="0" applyFont="1" applyFill="1" applyBorder="1" applyAlignment="1" applyProtection="1">
      <alignment horizontal="left" vertical="center" shrinkToFit="1"/>
      <protection locked="0"/>
    </xf>
    <xf numFmtId="0" fontId="10" fillId="3" borderId="22" xfId="0" applyFont="1" applyFill="1" applyBorder="1" applyAlignment="1" applyProtection="1">
      <alignment horizontal="left" vertical="center" shrinkToFit="1"/>
      <protection locked="0"/>
    </xf>
    <xf numFmtId="0" fontId="10" fillId="3" borderId="23" xfId="0" applyFont="1" applyFill="1" applyBorder="1" applyAlignment="1" applyProtection="1">
      <alignment horizontal="left" vertical="center" shrinkToFit="1"/>
      <protection locked="0"/>
    </xf>
    <xf numFmtId="0" fontId="10" fillId="0" borderId="8" xfId="0" applyFont="1" applyBorder="1" applyAlignment="1">
      <alignment horizontal="left" vertical="center" indent="1"/>
    </xf>
    <xf numFmtId="0" fontId="10" fillId="0" borderId="9" xfId="0" applyFont="1" applyBorder="1" applyAlignment="1">
      <alignment horizontal="left" vertical="center" indent="1"/>
    </xf>
    <xf numFmtId="0" fontId="10" fillId="0" borderId="11" xfId="0" applyFont="1" applyBorder="1" applyAlignment="1" applyProtection="1">
      <alignment horizontal="left" vertical="center" shrinkToFit="1"/>
      <protection locked="0"/>
    </xf>
    <xf numFmtId="0" fontId="10" fillId="0" borderId="9" xfId="0" applyFont="1" applyBorder="1" applyAlignment="1" applyProtection="1">
      <alignment horizontal="left" vertical="center" shrinkToFit="1"/>
      <protection locked="0"/>
    </xf>
    <xf numFmtId="0" fontId="10" fillId="0" borderId="14" xfId="0" applyFont="1" applyBorder="1" applyAlignment="1" applyProtection="1">
      <alignment horizontal="left" vertical="center" shrinkToFit="1"/>
      <protection locked="0"/>
    </xf>
    <xf numFmtId="0" fontId="10" fillId="0" borderId="56" xfId="0" applyFont="1" applyBorder="1" applyAlignment="1">
      <alignment horizontal="left" vertical="center" indent="1"/>
    </xf>
    <xf numFmtId="0" fontId="10" fillId="0" borderId="61" xfId="0" applyFont="1" applyBorder="1" applyAlignment="1">
      <alignment horizontal="left" vertical="center" indent="1"/>
    </xf>
    <xf numFmtId="0" fontId="9" fillId="0" borderId="64" xfId="0" applyFont="1" applyBorder="1" applyAlignment="1">
      <alignment horizontal="center" vertical="center"/>
    </xf>
    <xf numFmtId="0" fontId="9" fillId="0" borderId="53" xfId="0" applyFont="1" applyBorder="1" applyAlignment="1">
      <alignment horizontal="center" vertical="center"/>
    </xf>
    <xf numFmtId="0" fontId="9" fillId="0" borderId="65" xfId="0" applyFont="1" applyBorder="1" applyAlignment="1">
      <alignment horizontal="center" vertical="center"/>
    </xf>
    <xf numFmtId="0" fontId="10" fillId="0" borderId="26" xfId="0" applyFont="1" applyBorder="1" applyAlignment="1">
      <alignment horizontal="left" vertical="center" indent="1"/>
    </xf>
    <xf numFmtId="0" fontId="10" fillId="0" borderId="5" xfId="0" applyFont="1" applyBorder="1" applyAlignment="1">
      <alignment horizontal="left" vertical="center" indent="1"/>
    </xf>
    <xf numFmtId="0" fontId="10" fillId="0" borderId="4" xfId="0" applyFont="1" applyBorder="1" applyAlignment="1" applyProtection="1">
      <alignment horizontal="left" vertical="center" shrinkToFit="1"/>
      <protection locked="0"/>
    </xf>
    <xf numFmtId="0" fontId="10" fillId="0" borderId="5"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27" xfId="0" applyFont="1" applyBorder="1" applyAlignment="1">
      <alignment horizontal="left" vertical="center" indent="1" shrinkToFit="1"/>
    </xf>
    <xf numFmtId="0" fontId="10" fillId="0" borderId="28" xfId="0" applyFont="1" applyBorder="1" applyAlignment="1">
      <alignment horizontal="left" vertical="center" indent="1" shrinkToFit="1"/>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12" fillId="0" borderId="8" xfId="0" applyFont="1" applyBorder="1" applyAlignment="1">
      <alignment horizontal="center" vertical="top" shrinkToFit="1"/>
    </xf>
    <xf numFmtId="0" fontId="12" fillId="0" borderId="14" xfId="0" applyFont="1" applyBorder="1" applyAlignment="1">
      <alignment horizontal="center" vertical="top" shrinkToFit="1"/>
    </xf>
    <xf numFmtId="0" fontId="9" fillId="2" borderId="28"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0" borderId="35" xfId="0" applyFont="1" applyBorder="1" applyAlignment="1">
      <alignment horizontal="center" vertical="center" shrinkToFit="1"/>
    </xf>
    <xf numFmtId="0" fontId="9" fillId="0" borderId="62" xfId="0" applyFont="1" applyBorder="1" applyAlignment="1">
      <alignment horizontal="center" vertical="center" shrinkToFit="1"/>
    </xf>
    <xf numFmtId="0" fontId="10" fillId="3" borderId="47" xfId="0" applyFont="1" applyFill="1" applyBorder="1" applyAlignment="1" applyProtection="1">
      <alignment horizontal="left" vertical="center" shrinkToFit="1"/>
      <protection locked="0"/>
    </xf>
    <xf numFmtId="0" fontId="10" fillId="3" borderId="55" xfId="0" applyFont="1" applyFill="1" applyBorder="1" applyAlignment="1" applyProtection="1">
      <alignment horizontal="left" vertical="center" shrinkToFit="1"/>
      <protection locked="0"/>
    </xf>
    <xf numFmtId="0" fontId="10" fillId="3" borderId="48" xfId="0" applyFont="1" applyFill="1" applyBorder="1" applyAlignment="1" applyProtection="1">
      <alignment horizontal="left" vertical="center" shrinkToFit="1"/>
      <protection locked="0"/>
    </xf>
    <xf numFmtId="0" fontId="10" fillId="3" borderId="63" xfId="0" applyFont="1" applyFill="1" applyBorder="1" applyAlignment="1" applyProtection="1">
      <alignment horizontal="left" vertical="center" shrinkToFit="1"/>
      <protection locked="0"/>
    </xf>
    <xf numFmtId="0" fontId="10" fillId="3" borderId="12" xfId="0" applyFont="1" applyFill="1" applyBorder="1" applyAlignment="1" applyProtection="1">
      <alignment horizontal="left" vertical="center" shrinkToFit="1"/>
      <protection locked="0"/>
    </xf>
    <xf numFmtId="0" fontId="10" fillId="3" borderId="13" xfId="0" applyFont="1" applyFill="1" applyBorder="1" applyAlignment="1" applyProtection="1">
      <alignment horizontal="left" vertical="center" shrinkToFit="1"/>
      <protection locked="0"/>
    </xf>
    <xf numFmtId="0" fontId="10" fillId="0" borderId="6" xfId="0" applyFont="1" applyBorder="1" applyAlignment="1">
      <alignment horizontal="left" vertical="center" indent="1"/>
    </xf>
    <xf numFmtId="0" fontId="10" fillId="3" borderId="4" xfId="0" applyFont="1" applyFill="1" applyBorder="1" applyAlignment="1" applyProtection="1">
      <alignment horizontal="left" vertical="center" shrinkToFit="1"/>
      <protection locked="0"/>
    </xf>
    <xf numFmtId="0" fontId="10" fillId="3" borderId="5" xfId="0" applyFont="1" applyFill="1" applyBorder="1" applyAlignment="1" applyProtection="1">
      <alignment horizontal="left" vertical="center" shrinkToFit="1"/>
      <protection locked="0"/>
    </xf>
    <xf numFmtId="0" fontId="10" fillId="3" borderId="7" xfId="0" applyFont="1" applyFill="1" applyBorder="1" applyAlignment="1" applyProtection="1">
      <alignment horizontal="left" vertical="center" shrinkToFit="1"/>
      <protection locked="0"/>
    </xf>
    <xf numFmtId="0" fontId="10" fillId="0" borderId="66" xfId="0" applyFont="1" applyBorder="1" applyAlignment="1">
      <alignment horizontal="left" vertical="center" indent="1"/>
    </xf>
    <xf numFmtId="0" fontId="10" fillId="0" borderId="12" xfId="0" applyFont="1" applyBorder="1" applyAlignment="1">
      <alignment horizontal="left" vertical="center" indent="1"/>
    </xf>
    <xf numFmtId="0" fontId="10" fillId="0" borderId="13" xfId="0" applyFont="1" applyBorder="1" applyAlignment="1">
      <alignment horizontal="left" vertical="center" indent="1"/>
    </xf>
    <xf numFmtId="0" fontId="10" fillId="3" borderId="60" xfId="0" applyFont="1" applyFill="1" applyBorder="1" applyAlignment="1" applyProtection="1">
      <alignment horizontal="left" vertical="center" shrinkToFit="1"/>
      <protection locked="0"/>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2" fillId="0" borderId="1" xfId="0" applyFont="1" applyBorder="1" applyAlignment="1">
      <alignment horizontal="center" shrinkToFit="1"/>
    </xf>
    <xf numFmtId="0" fontId="12" fillId="0" borderId="16" xfId="0" applyFont="1" applyBorder="1" applyAlignment="1">
      <alignment horizontal="center" shrinkToFit="1"/>
    </xf>
    <xf numFmtId="0" fontId="10" fillId="0" borderId="42"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1" xfId="0" applyFont="1" applyBorder="1" applyAlignment="1">
      <alignment horizontal="center"/>
    </xf>
    <xf numFmtId="0" fontId="10" fillId="0" borderId="2" xfId="0" applyFont="1" applyBorder="1" applyAlignment="1">
      <alignment horizontal="center"/>
    </xf>
    <xf numFmtId="0" fontId="8" fillId="0" borderId="2"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14" fillId="0" borderId="2" xfId="0" applyFont="1" applyBorder="1" applyAlignment="1" applyProtection="1">
      <alignment horizontal="left" vertical="center" shrinkToFit="1"/>
      <protection locked="0"/>
    </xf>
    <xf numFmtId="0" fontId="14" fillId="0" borderId="16" xfId="0" applyFont="1" applyBorder="1" applyAlignment="1" applyProtection="1">
      <alignment horizontal="left" vertical="center" shrinkToFit="1"/>
      <protection locked="0"/>
    </xf>
    <xf numFmtId="0" fontId="14" fillId="0" borderId="0" xfId="0" applyFont="1" applyAlignment="1" applyProtection="1">
      <alignment horizontal="left" vertical="center" shrinkToFit="1"/>
      <protection locked="0"/>
    </xf>
    <xf numFmtId="0" fontId="14" fillId="0" borderId="30" xfId="0" applyFont="1" applyBorder="1" applyAlignment="1" applyProtection="1">
      <alignment horizontal="left" vertical="center" shrinkToFit="1"/>
      <protection locked="0"/>
    </xf>
    <xf numFmtId="0" fontId="14" fillId="0" borderId="9"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9" fillId="0" borderId="27" xfId="0" applyFont="1" applyBorder="1" applyAlignment="1">
      <alignment horizontal="center" vertical="center" shrinkToFit="1"/>
    </xf>
    <xf numFmtId="0" fontId="17" fillId="0" borderId="51" xfId="0" applyFont="1" applyBorder="1" applyAlignment="1">
      <alignment horizontal="center" vertical="center"/>
    </xf>
    <xf numFmtId="0" fontId="17" fillId="0" borderId="56" xfId="0" applyFont="1" applyBorder="1" applyAlignment="1">
      <alignment horizontal="center" vertical="center"/>
    </xf>
    <xf numFmtId="0" fontId="10" fillId="0" borderId="42" xfId="0" applyFont="1" applyBorder="1" applyAlignment="1">
      <alignment horizontal="center" vertical="center" wrapText="1"/>
    </xf>
    <xf numFmtId="0" fontId="10" fillId="0" borderId="3"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8" fillId="3" borderId="2" xfId="0" applyFont="1" applyFill="1" applyBorder="1" applyAlignment="1" applyProtection="1">
      <alignment horizontal="left" vertical="center" wrapText="1" shrinkToFit="1"/>
      <protection locked="0"/>
    </xf>
    <xf numFmtId="0" fontId="8" fillId="3" borderId="0" xfId="0" applyFont="1" applyFill="1" applyBorder="1" applyAlignment="1" applyProtection="1">
      <alignment horizontal="left" vertical="center" wrapText="1" shrinkToFit="1"/>
      <protection locked="0"/>
    </xf>
    <xf numFmtId="0" fontId="8" fillId="3" borderId="9" xfId="0" applyFont="1" applyFill="1" applyBorder="1" applyAlignment="1" applyProtection="1">
      <alignment horizontal="left" vertical="center" wrapText="1" shrinkToFit="1"/>
      <protection locked="0"/>
    </xf>
    <xf numFmtId="0" fontId="14" fillId="0" borderId="0" xfId="0" applyFont="1" applyBorder="1" applyAlignment="1" applyProtection="1">
      <alignment horizontal="left" vertical="center" shrinkToFit="1"/>
      <protection locked="0"/>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12" fillId="0" borderId="0"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88" xfId="0" applyFont="1" applyBorder="1" applyAlignment="1">
      <alignment horizontal="center" vertical="center"/>
    </xf>
    <xf numFmtId="0" fontId="9" fillId="0" borderId="87" xfId="0" applyFont="1" applyBorder="1" applyAlignment="1">
      <alignment horizontal="center" vertical="center"/>
    </xf>
    <xf numFmtId="0" fontId="8" fillId="0" borderId="0" xfId="0" applyFont="1" applyBorder="1" applyAlignment="1" applyProtection="1">
      <alignment horizontal="center" vertical="center" shrinkToFit="1"/>
      <protection locked="0"/>
    </xf>
    <xf numFmtId="0" fontId="9" fillId="0" borderId="0" xfId="0" applyFont="1" applyBorder="1" applyAlignment="1">
      <alignment horizontal="center" vertical="center"/>
    </xf>
    <xf numFmtId="0" fontId="9" fillId="0" borderId="77" xfId="0" applyFont="1" applyBorder="1" applyAlignment="1">
      <alignment horizontal="center" vertical="center"/>
    </xf>
    <xf numFmtId="0" fontId="9" fillId="0" borderId="80" xfId="0" applyFont="1" applyBorder="1" applyAlignment="1">
      <alignment horizontal="center" vertical="center"/>
    </xf>
    <xf numFmtId="0" fontId="9" fillId="0" borderId="84" xfId="0" applyFont="1" applyBorder="1" applyAlignment="1">
      <alignment horizontal="center" vertical="center"/>
    </xf>
    <xf numFmtId="0" fontId="7" fillId="0" borderId="0" xfId="0" applyFont="1" applyBorder="1" applyAlignment="1">
      <alignment horizontal="center" vertical="center" shrinkToFit="1"/>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85" xfId="0" applyFont="1" applyBorder="1" applyAlignment="1">
      <alignment horizontal="center" vertical="center"/>
    </xf>
    <xf numFmtId="0" fontId="13" fillId="0" borderId="21"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13" fillId="0" borderId="15"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0" borderId="18" xfId="0" applyFont="1" applyBorder="1" applyAlignment="1" applyProtection="1">
      <alignment horizontal="center" vertical="center" shrinkToFit="1"/>
      <protection locked="0"/>
    </xf>
    <xf numFmtId="0" fontId="13" fillId="0" borderId="19"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shrinkToFit="1"/>
      <protection locked="0"/>
    </xf>
    <xf numFmtId="0" fontId="8" fillId="0" borderId="77" xfId="0" applyFont="1" applyBorder="1" applyAlignment="1" applyProtection="1">
      <alignment horizontal="center" vertical="center" shrinkToFit="1"/>
      <protection locked="0"/>
    </xf>
    <xf numFmtId="0" fontId="9" fillId="0" borderId="77" xfId="0" applyFont="1" applyBorder="1" applyAlignment="1">
      <alignment horizontal="center" vertical="center" shrinkToFit="1"/>
    </xf>
    <xf numFmtId="0" fontId="10" fillId="0" borderId="67" xfId="0" applyFont="1" applyBorder="1" applyAlignment="1">
      <alignment horizontal="center"/>
    </xf>
    <xf numFmtId="0" fontId="10" fillId="0" borderId="68" xfId="0" applyFont="1" applyBorder="1" applyAlignment="1">
      <alignment horizontal="center"/>
    </xf>
    <xf numFmtId="0" fontId="12" fillId="0" borderId="86" xfId="0" applyFont="1" applyBorder="1" applyAlignment="1">
      <alignment horizontal="center" vertical="center"/>
    </xf>
    <xf numFmtId="0" fontId="7" fillId="0" borderId="67"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8" fillId="0" borderId="95"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0" fontId="8" fillId="0" borderId="96" xfId="0" applyFont="1" applyBorder="1" applyAlignment="1" applyProtection="1">
      <alignment horizontal="center" vertical="center" wrapText="1"/>
      <protection locked="0"/>
    </xf>
    <xf numFmtId="0" fontId="8" fillId="0" borderId="77" xfId="0" applyFont="1" applyBorder="1" applyAlignment="1" applyProtection="1">
      <alignment horizontal="center" vertical="center" wrapText="1"/>
      <protection locked="0"/>
    </xf>
    <xf numFmtId="0" fontId="9" fillId="0" borderId="97" xfId="0" applyFont="1" applyBorder="1" applyAlignment="1">
      <alignment horizontal="center" vertical="center"/>
    </xf>
    <xf numFmtId="0" fontId="9" fillId="0" borderId="71" xfId="0" applyFont="1" applyBorder="1" applyAlignment="1">
      <alignment horizontal="center" vertical="center"/>
    </xf>
    <xf numFmtId="0" fontId="10" fillId="0" borderId="100" xfId="0" applyFont="1" applyBorder="1" applyAlignment="1" applyProtection="1">
      <alignment horizontal="left" vertical="center" shrinkToFit="1"/>
      <protection locked="0"/>
    </xf>
    <xf numFmtId="0" fontId="10" fillId="0" borderId="71" xfId="0" applyFont="1" applyBorder="1" applyAlignment="1" applyProtection="1">
      <alignment horizontal="left" vertical="center" shrinkToFit="1"/>
      <protection locked="0"/>
    </xf>
    <xf numFmtId="0" fontId="10" fillId="0" borderId="73" xfId="0" applyFont="1" applyBorder="1" applyAlignment="1" applyProtection="1">
      <alignment horizontal="left" vertical="center" shrinkToFit="1"/>
      <protection locked="0"/>
    </xf>
    <xf numFmtId="0" fontId="9" fillId="0" borderId="70" xfId="0" applyFont="1" applyBorder="1" applyAlignment="1">
      <alignment horizontal="center" vertical="center" shrinkToFit="1"/>
    </xf>
    <xf numFmtId="0" fontId="9" fillId="0" borderId="74" xfId="0" applyFont="1" applyBorder="1" applyAlignment="1">
      <alignment horizontal="center" vertical="center" shrinkToFit="1"/>
    </xf>
    <xf numFmtId="176" fontId="10" fillId="0" borderId="72" xfId="0" applyNumberFormat="1" applyFont="1" applyBorder="1" applyAlignment="1" applyProtection="1">
      <alignment horizontal="center" vertical="center" shrinkToFit="1"/>
      <protection locked="0"/>
    </xf>
    <xf numFmtId="176" fontId="10" fillId="0" borderId="71" xfId="0" applyNumberFormat="1" applyFont="1" applyBorder="1" applyAlignment="1" applyProtection="1">
      <alignment horizontal="center" vertical="center" shrinkToFit="1"/>
      <protection locked="0"/>
    </xf>
    <xf numFmtId="176" fontId="10" fillId="0" borderId="75" xfId="0" applyNumberFormat="1" applyFont="1" applyBorder="1" applyAlignment="1" applyProtection="1">
      <alignment horizontal="center" vertical="center" shrinkToFit="1"/>
      <protection locked="0"/>
    </xf>
    <xf numFmtId="0" fontId="9" fillId="0" borderId="76" xfId="0" applyFont="1" applyBorder="1" applyAlignment="1">
      <alignment horizontal="center" vertical="center"/>
    </xf>
    <xf numFmtId="0" fontId="10" fillId="0" borderId="101" xfId="0" applyFont="1" applyBorder="1" applyAlignment="1" applyProtection="1">
      <alignment horizontal="left" vertical="center" shrinkToFit="1"/>
      <protection locked="0"/>
    </xf>
    <xf numFmtId="0" fontId="10" fillId="0" borderId="82" xfId="0" applyFont="1" applyBorder="1" applyAlignment="1" applyProtection="1">
      <alignment horizontal="left" vertical="center" shrinkToFit="1"/>
      <protection locked="0"/>
    </xf>
    <xf numFmtId="0" fontId="10" fillId="0" borderId="83" xfId="0" applyFont="1" applyBorder="1" applyAlignment="1" applyProtection="1">
      <alignment horizontal="left" vertical="center" shrinkToFit="1"/>
      <protection locked="0"/>
    </xf>
    <xf numFmtId="0" fontId="16" fillId="0" borderId="81" xfId="0" applyFont="1" applyBorder="1" applyAlignment="1">
      <alignment horizontal="center" vertical="center" wrapText="1"/>
    </xf>
    <xf numFmtId="0" fontId="16" fillId="0" borderId="78" xfId="0" applyFont="1" applyBorder="1" applyAlignment="1">
      <alignment horizontal="center" vertical="center"/>
    </xf>
    <xf numFmtId="0" fontId="10" fillId="0" borderId="79" xfId="0" applyFont="1" applyBorder="1" applyAlignment="1" applyProtection="1">
      <alignment horizontal="center" vertical="center" shrinkToFit="1"/>
      <protection locked="0"/>
    </xf>
    <xf numFmtId="0" fontId="10" fillId="0" borderId="77" xfId="0" applyFont="1" applyBorder="1" applyAlignment="1" applyProtection="1">
      <alignment horizontal="center" vertical="center" shrinkToFit="1"/>
      <protection locked="0"/>
    </xf>
    <xf numFmtId="0" fontId="10" fillId="0" borderId="84" xfId="0" applyFont="1" applyBorder="1" applyAlignment="1" applyProtection="1">
      <alignment horizontal="center" vertical="center" shrinkToFit="1"/>
      <protection locked="0"/>
    </xf>
    <xf numFmtId="0" fontId="23" fillId="0" borderId="0" xfId="2" applyAlignment="1">
      <alignment horizontal="center" vertical="center"/>
    </xf>
    <xf numFmtId="0" fontId="10" fillId="0" borderId="0" xfId="0" applyNumberFormat="1" applyFont="1" applyBorder="1" applyAlignment="1" applyProtection="1">
      <alignment horizontal="left" vertical="center" shrinkToFit="1"/>
      <protection locked="0"/>
    </xf>
    <xf numFmtId="0" fontId="10" fillId="0" borderId="0" xfId="0" applyNumberFormat="1" applyFont="1" applyBorder="1" applyAlignment="1">
      <alignment horizontal="left" vertical="center" indent="1"/>
    </xf>
    <xf numFmtId="0" fontId="10" fillId="0" borderId="0" xfId="0" applyNumberFormat="1" applyFont="1" applyBorder="1" applyAlignment="1">
      <alignment horizontal="center"/>
    </xf>
    <xf numFmtId="0" fontId="8" fillId="0" borderId="0" xfId="0" applyNumberFormat="1" applyFont="1" applyBorder="1" applyAlignment="1" applyProtection="1">
      <alignment horizontal="left" vertical="center" wrapText="1" shrinkToFit="1"/>
      <protection locked="0"/>
    </xf>
    <xf numFmtId="0" fontId="14" fillId="0" borderId="0" xfId="0" applyNumberFormat="1" applyFont="1" applyBorder="1" applyAlignment="1" applyProtection="1">
      <alignment horizontal="left" vertical="center" shrinkToFit="1"/>
      <protection locked="0"/>
    </xf>
    <xf numFmtId="0" fontId="12" fillId="0" borderId="0" xfId="0" applyNumberFormat="1" applyFont="1" applyBorder="1" applyAlignment="1">
      <alignment horizontal="center" vertical="center"/>
    </xf>
    <xf numFmtId="0" fontId="10" fillId="0" borderId="0" xfId="0" applyNumberFormat="1" applyFont="1" applyBorder="1" applyAlignment="1">
      <alignment horizontal="center" vertical="center" shrinkToFit="1"/>
    </xf>
    <xf numFmtId="0" fontId="17" fillId="0" borderId="0" xfId="0" applyNumberFormat="1" applyFont="1" applyBorder="1" applyAlignment="1">
      <alignment horizontal="center" vertical="center"/>
    </xf>
    <xf numFmtId="0" fontId="10" fillId="0" borderId="0" xfId="0" applyNumberFormat="1" applyFont="1" applyBorder="1" applyAlignment="1">
      <alignment horizontal="center" vertical="center" wrapText="1"/>
    </xf>
    <xf numFmtId="0" fontId="10" fillId="0" borderId="0" xfId="0" applyNumberFormat="1" applyFont="1" applyBorder="1" applyAlignment="1">
      <alignment horizontal="center" vertical="center"/>
    </xf>
    <xf numFmtId="0" fontId="8" fillId="0" borderId="0" xfId="0" applyNumberFormat="1" applyFont="1" applyBorder="1" applyAlignment="1" applyProtection="1">
      <alignment horizontal="left" vertical="center" wrapText="1"/>
      <protection locked="0"/>
    </xf>
    <xf numFmtId="0" fontId="10" fillId="0" borderId="66" xfId="0" applyNumberFormat="1" applyFont="1" applyBorder="1" applyAlignment="1">
      <alignment horizontal="left" vertical="center" indent="1"/>
    </xf>
    <xf numFmtId="0" fontId="10" fillId="0" borderId="12" xfId="0" applyNumberFormat="1" applyFont="1" applyBorder="1" applyAlignment="1">
      <alignment horizontal="left" vertical="center" indent="1"/>
    </xf>
    <xf numFmtId="0" fontId="10" fillId="0" borderId="13" xfId="0" applyNumberFormat="1" applyFont="1" applyBorder="1" applyAlignment="1">
      <alignment horizontal="left" vertical="center" indent="1"/>
    </xf>
    <xf numFmtId="0" fontId="10" fillId="0" borderId="63" xfId="0" applyNumberFormat="1" applyFont="1" applyBorder="1" applyAlignment="1" applyProtection="1">
      <alignment horizontal="left" vertical="center" shrinkToFit="1"/>
      <protection locked="0"/>
    </xf>
    <xf numFmtId="0" fontId="10" fillId="0" borderId="12" xfId="0" applyNumberFormat="1" applyFont="1" applyBorder="1" applyAlignment="1" applyProtection="1">
      <alignment horizontal="left" vertical="center" shrinkToFit="1"/>
      <protection locked="0"/>
    </xf>
    <xf numFmtId="0" fontId="10" fillId="0" borderId="60" xfId="0" applyNumberFormat="1" applyFont="1" applyBorder="1" applyAlignment="1" applyProtection="1">
      <alignment horizontal="left" vertical="center" shrinkToFit="1"/>
      <protection locked="0"/>
    </xf>
    <xf numFmtId="0" fontId="10" fillId="0" borderId="47" xfId="0" applyNumberFormat="1" applyFont="1" applyBorder="1" applyAlignment="1" applyProtection="1">
      <alignment horizontal="left" vertical="center" shrinkToFit="1"/>
      <protection locked="0"/>
    </xf>
    <xf numFmtId="0" fontId="10" fillId="0" borderId="55" xfId="0" applyNumberFormat="1" applyFont="1" applyBorder="1" applyAlignment="1" applyProtection="1">
      <alignment horizontal="left" vertical="center" shrinkToFit="1"/>
      <protection locked="0"/>
    </xf>
    <xf numFmtId="0" fontId="10" fillId="0" borderId="48" xfId="0" applyNumberFormat="1" applyFont="1" applyBorder="1" applyAlignment="1" applyProtection="1">
      <alignment horizontal="left" vertical="center" shrinkToFit="1"/>
      <protection locked="0"/>
    </xf>
    <xf numFmtId="0" fontId="10" fillId="0" borderId="26" xfId="0" applyNumberFormat="1" applyFont="1" applyBorder="1" applyAlignment="1">
      <alignment horizontal="left" vertical="center" indent="1"/>
    </xf>
    <xf numFmtId="0" fontId="10" fillId="0" borderId="5" xfId="0" applyNumberFormat="1" applyFont="1" applyBorder="1" applyAlignment="1">
      <alignment horizontal="left" vertical="center" indent="1"/>
    </xf>
    <xf numFmtId="0" fontId="10" fillId="0" borderId="6" xfId="0" applyNumberFormat="1" applyFont="1" applyBorder="1" applyAlignment="1">
      <alignment horizontal="left" vertical="center" indent="1"/>
    </xf>
    <xf numFmtId="0" fontId="10" fillId="0" borderId="4" xfId="0" applyNumberFormat="1" applyFont="1" applyBorder="1" applyAlignment="1" applyProtection="1">
      <alignment horizontal="left" vertical="center" shrinkToFit="1"/>
      <protection locked="0"/>
    </xf>
    <xf numFmtId="0" fontId="10" fillId="0" borderId="5" xfId="0" applyNumberFormat="1" applyFont="1" applyBorder="1" applyAlignment="1" applyProtection="1">
      <alignment horizontal="left" vertical="center" shrinkToFit="1"/>
      <protection locked="0"/>
    </xf>
    <xf numFmtId="0" fontId="10" fillId="0" borderId="7" xfId="0" applyNumberFormat="1" applyFont="1" applyBorder="1" applyAlignment="1" applyProtection="1">
      <alignment horizontal="left" vertical="center" shrinkToFit="1"/>
      <protection locked="0"/>
    </xf>
    <xf numFmtId="0" fontId="10" fillId="0" borderId="42" xfId="0" applyNumberFormat="1" applyFont="1" applyBorder="1" applyAlignment="1" applyProtection="1">
      <alignment horizontal="left" vertical="center" shrinkToFit="1"/>
      <protection locked="0"/>
    </xf>
    <xf numFmtId="0" fontId="10" fillId="0" borderId="2" xfId="0" applyNumberFormat="1" applyFont="1" applyBorder="1" applyAlignment="1" applyProtection="1">
      <alignment horizontal="left" vertical="center" shrinkToFit="1"/>
      <protection locked="0"/>
    </xf>
    <xf numFmtId="0" fontId="10" fillId="0" borderId="3" xfId="0" applyNumberFormat="1" applyFont="1" applyBorder="1" applyAlignment="1" applyProtection="1">
      <alignment horizontal="left" vertical="center" shrinkToFit="1"/>
      <protection locked="0"/>
    </xf>
    <xf numFmtId="0" fontId="17" fillId="0" borderId="51" xfId="0" applyNumberFormat="1" applyFont="1" applyBorder="1" applyAlignment="1">
      <alignment horizontal="center" vertical="center"/>
    </xf>
    <xf numFmtId="0" fontId="17" fillId="0" borderId="56" xfId="0" applyNumberFormat="1" applyFont="1" applyBorder="1" applyAlignment="1">
      <alignment horizontal="center" vertical="center"/>
    </xf>
    <xf numFmtId="0" fontId="10" fillId="0" borderId="42" xfId="0" applyNumberFormat="1" applyFont="1" applyBorder="1" applyAlignment="1">
      <alignment horizontal="center" vertical="center" shrinkToFit="1"/>
    </xf>
    <xf numFmtId="0" fontId="10" fillId="0" borderId="2" xfId="0" applyNumberFormat="1" applyFont="1" applyBorder="1" applyAlignment="1">
      <alignment horizontal="center" vertical="center" shrinkToFit="1"/>
    </xf>
    <xf numFmtId="0" fontId="10" fillId="0" borderId="3" xfId="0" applyNumberFormat="1" applyFont="1" applyBorder="1" applyAlignment="1">
      <alignment horizontal="center" vertical="center" shrinkToFit="1"/>
    </xf>
    <xf numFmtId="0" fontId="10" fillId="0" borderId="11" xfId="0" applyNumberFormat="1" applyFont="1" applyBorder="1" applyAlignment="1">
      <alignment horizontal="center" vertical="center" shrinkToFit="1"/>
    </xf>
    <xf numFmtId="0" fontId="10" fillId="0" borderId="9" xfId="0" applyNumberFormat="1" applyFont="1" applyBorder="1" applyAlignment="1">
      <alignment horizontal="center" vertical="center" shrinkToFit="1"/>
    </xf>
    <xf numFmtId="0" fontId="10" fillId="0" borderId="10" xfId="0" applyNumberFormat="1" applyFont="1" applyBorder="1" applyAlignment="1">
      <alignment horizontal="center" vertical="center" shrinkToFit="1"/>
    </xf>
    <xf numFmtId="0" fontId="10" fillId="0" borderId="42" xfId="0" applyNumberFormat="1" applyFont="1" applyBorder="1" applyAlignment="1">
      <alignment horizontal="center" vertical="center" wrapText="1"/>
    </xf>
    <xf numFmtId="0" fontId="10" fillId="0" borderId="2" xfId="0" applyNumberFormat="1" applyFont="1" applyBorder="1" applyAlignment="1">
      <alignment horizontal="center" vertical="center"/>
    </xf>
    <xf numFmtId="0" fontId="10" fillId="0" borderId="3"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7" fillId="0" borderId="43" xfId="0" applyNumberFormat="1" applyFont="1" applyBorder="1" applyAlignment="1">
      <alignment horizontal="center" vertical="center"/>
    </xf>
    <xf numFmtId="0" fontId="17" fillId="0" borderId="50"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7" xfId="0" applyNumberFormat="1" applyFont="1" applyBorder="1" applyAlignment="1">
      <alignment horizontal="center" vertical="center"/>
    </xf>
    <xf numFmtId="0" fontId="10" fillId="0" borderId="1" xfId="0" applyNumberFormat="1" applyFont="1" applyBorder="1" applyAlignment="1">
      <alignment horizontal="center"/>
    </xf>
    <xf numFmtId="0" fontId="10" fillId="0" borderId="2" xfId="0" applyNumberFormat="1" applyFont="1" applyBorder="1" applyAlignment="1">
      <alignment horizontal="center"/>
    </xf>
    <xf numFmtId="0" fontId="8" fillId="0" borderId="2" xfId="0" applyNumberFormat="1" applyFont="1" applyBorder="1" applyAlignment="1" applyProtection="1">
      <alignment horizontal="left" vertical="center" wrapText="1" shrinkToFit="1"/>
      <protection locked="0"/>
    </xf>
    <xf numFmtId="0" fontId="8" fillId="0" borderId="9" xfId="0" applyNumberFormat="1" applyFont="1" applyBorder="1" applyAlignment="1" applyProtection="1">
      <alignment horizontal="left" vertical="center" wrapText="1" shrinkToFit="1"/>
      <protection locked="0"/>
    </xf>
    <xf numFmtId="0" fontId="14" fillId="0" borderId="2" xfId="0" applyNumberFormat="1" applyFont="1" applyBorder="1" applyAlignment="1" applyProtection="1">
      <alignment horizontal="left" vertical="center" shrinkToFit="1"/>
      <protection locked="0"/>
    </xf>
    <xf numFmtId="0" fontId="14" fillId="0" borderId="16" xfId="0" applyNumberFormat="1" applyFont="1" applyBorder="1" applyAlignment="1" applyProtection="1">
      <alignment horizontal="left" vertical="center" shrinkToFit="1"/>
      <protection locked="0"/>
    </xf>
    <xf numFmtId="0" fontId="14" fillId="0" borderId="30" xfId="0" applyNumberFormat="1" applyFont="1" applyBorder="1" applyAlignment="1" applyProtection="1">
      <alignment horizontal="left" vertical="center" shrinkToFit="1"/>
      <protection locked="0"/>
    </xf>
    <xf numFmtId="0" fontId="14" fillId="0" borderId="9" xfId="0" applyNumberFormat="1" applyFont="1" applyBorder="1" applyAlignment="1" applyProtection="1">
      <alignment horizontal="left" vertical="center" shrinkToFit="1"/>
      <protection locked="0"/>
    </xf>
    <xf numFmtId="0" fontId="14" fillId="0" borderId="14" xfId="0" applyNumberFormat="1" applyFont="1" applyBorder="1" applyAlignment="1" applyProtection="1">
      <alignment horizontal="left" vertical="center" shrinkToFit="1"/>
      <protection locked="0"/>
    </xf>
    <xf numFmtId="0" fontId="10" fillId="0" borderId="26" xfId="0" applyNumberFormat="1" applyFont="1" applyBorder="1" applyAlignment="1">
      <alignment horizontal="center" vertical="center" shrinkToFit="1"/>
    </xf>
    <xf numFmtId="0" fontId="10" fillId="0" borderId="5" xfId="0" applyNumberFormat="1" applyFont="1" applyBorder="1" applyAlignment="1">
      <alignment horizontal="center" vertical="center" shrinkToFit="1"/>
    </xf>
    <xf numFmtId="0" fontId="10" fillId="0" borderId="7" xfId="0" applyNumberFormat="1" applyFont="1" applyBorder="1" applyAlignment="1">
      <alignment horizontal="center" vertical="center" shrinkToFit="1"/>
    </xf>
    <xf numFmtId="0" fontId="12" fillId="0" borderId="17" xfId="0" applyNumberFormat="1" applyFont="1" applyBorder="1" applyAlignment="1">
      <alignment horizontal="center" vertical="center"/>
    </xf>
  </cellXfs>
  <cellStyles count="3">
    <cellStyle name="ハイパーリンク" xfId="2" builtinId="8"/>
    <cellStyle name="標準" xfId="0" builtinId="0"/>
    <cellStyle name="標準 2" xfId="1" xr:uid="{CFEEF117-601F-43A9-B0ED-B08A5F079A2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23755</xdr:colOff>
      <xdr:row>5</xdr:row>
      <xdr:rowOff>53340</xdr:rowOff>
    </xdr:from>
    <xdr:to>
      <xdr:col>8</xdr:col>
      <xdr:colOff>92335</xdr:colOff>
      <xdr:row>9</xdr:row>
      <xdr:rowOff>167640</xdr:rowOff>
    </xdr:to>
    <xdr:sp macro="" textlink="">
      <xdr:nvSpPr>
        <xdr:cNvPr id="4" name="AutoShape 1">
          <a:extLst>
            <a:ext uri="{FF2B5EF4-FFF2-40B4-BE49-F238E27FC236}">
              <a16:creationId xmlns:a16="http://schemas.microsoft.com/office/drawing/2014/main" id="{9EF986F1-4C35-48BB-89A6-C33874B5D199}"/>
            </a:ext>
          </a:extLst>
        </xdr:cNvPr>
        <xdr:cNvSpPr>
          <a:spLocks/>
        </xdr:cNvSpPr>
      </xdr:nvSpPr>
      <xdr:spPr bwMode="auto">
        <a:xfrm>
          <a:off x="2157355" y="1663065"/>
          <a:ext cx="68580" cy="1066800"/>
        </a:xfrm>
        <a:prstGeom prst="leftBrace">
          <a:avLst>
            <a:gd name="adj1" fmla="val 97222"/>
            <a:gd name="adj2" fmla="val 50000"/>
          </a:avLst>
        </a:prstGeom>
        <a:noFill/>
        <a:ln w="9525">
          <a:solidFill>
            <a:schemeClr val="tx1">
              <a:lumMod val="65000"/>
              <a:lumOff val="35000"/>
            </a:schemeClr>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147920</xdr:colOff>
      <xdr:row>5</xdr:row>
      <xdr:rowOff>38100</xdr:rowOff>
    </xdr:from>
    <xdr:to>
      <xdr:col>15</xdr:col>
      <xdr:colOff>216500</xdr:colOff>
      <xdr:row>9</xdr:row>
      <xdr:rowOff>175260</xdr:rowOff>
    </xdr:to>
    <xdr:sp macro="" textlink="">
      <xdr:nvSpPr>
        <xdr:cNvPr id="5" name="AutoShape 2">
          <a:extLst>
            <a:ext uri="{FF2B5EF4-FFF2-40B4-BE49-F238E27FC236}">
              <a16:creationId xmlns:a16="http://schemas.microsoft.com/office/drawing/2014/main" id="{22488F16-ABF7-404B-BB28-5AD5CCD95EBE}"/>
            </a:ext>
          </a:extLst>
        </xdr:cNvPr>
        <xdr:cNvSpPr>
          <a:spLocks/>
        </xdr:cNvSpPr>
      </xdr:nvSpPr>
      <xdr:spPr bwMode="auto">
        <a:xfrm>
          <a:off x="4148420" y="1647825"/>
          <a:ext cx="68580" cy="1089660"/>
        </a:xfrm>
        <a:prstGeom prst="rightBrace">
          <a:avLst>
            <a:gd name="adj1" fmla="val 100000"/>
            <a:gd name="adj2" fmla="val 50000"/>
          </a:avLst>
        </a:prstGeom>
        <a:noFill/>
        <a:ln w="9525">
          <a:solidFill>
            <a:schemeClr val="tx1">
              <a:lumMod val="65000"/>
              <a:lumOff val="35000"/>
            </a:schemeClr>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194597</xdr:rowOff>
    </xdr:from>
    <xdr:to>
      <xdr:col>2</xdr:col>
      <xdr:colOff>0</xdr:colOff>
      <xdr:row>1</xdr:row>
      <xdr:rowOff>215080</xdr:rowOff>
    </xdr:to>
    <xdr:pic>
      <xdr:nvPicPr>
        <xdr:cNvPr id="3" name="図 2">
          <a:extLst>
            <a:ext uri="{FF2B5EF4-FFF2-40B4-BE49-F238E27FC236}">
              <a16:creationId xmlns:a16="http://schemas.microsoft.com/office/drawing/2014/main" id="{E37BDC1F-0249-456A-B324-F2E2AF4D99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4597"/>
          <a:ext cx="535781" cy="574124"/>
        </a:xfrm>
        <a:prstGeom prst="rect">
          <a:avLst/>
        </a:prstGeom>
      </xdr:spPr>
    </xdr:pic>
    <xdr:clientData/>
  </xdr:twoCellAnchor>
  <xdr:twoCellAnchor editAs="oneCell">
    <xdr:from>
      <xdr:col>35</xdr:col>
      <xdr:colOff>188515</xdr:colOff>
      <xdr:row>0</xdr:row>
      <xdr:rowOff>30725</xdr:rowOff>
    </xdr:from>
    <xdr:to>
      <xdr:col>38</xdr:col>
      <xdr:colOff>71694</xdr:colOff>
      <xdr:row>1</xdr:row>
      <xdr:rowOff>251958</xdr:rowOff>
    </xdr:to>
    <xdr:pic>
      <xdr:nvPicPr>
        <xdr:cNvPr id="7" name="図 6">
          <a:extLst>
            <a:ext uri="{FF2B5EF4-FFF2-40B4-BE49-F238E27FC236}">
              <a16:creationId xmlns:a16="http://schemas.microsoft.com/office/drawing/2014/main" id="{15B0E8D2-6E2D-462E-A528-B0C11AE3D4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406" y="30725"/>
          <a:ext cx="776147" cy="776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194597</xdr:rowOff>
    </xdr:from>
    <xdr:to>
      <xdr:col>2</xdr:col>
      <xdr:colOff>0</xdr:colOff>
      <xdr:row>1</xdr:row>
      <xdr:rowOff>215080</xdr:rowOff>
    </xdr:to>
    <xdr:pic>
      <xdr:nvPicPr>
        <xdr:cNvPr id="4" name="図 3">
          <a:extLst>
            <a:ext uri="{FF2B5EF4-FFF2-40B4-BE49-F238E27FC236}">
              <a16:creationId xmlns:a16="http://schemas.microsoft.com/office/drawing/2014/main" id="{7621D7EC-01CC-4F40-8F67-EBB9688BF8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4597"/>
          <a:ext cx="533400" cy="572933"/>
        </a:xfrm>
        <a:prstGeom prst="rect">
          <a:avLst/>
        </a:prstGeom>
      </xdr:spPr>
    </xdr:pic>
    <xdr:clientData/>
  </xdr:twoCellAnchor>
  <xdr:twoCellAnchor editAs="oneCell">
    <xdr:from>
      <xdr:col>38</xdr:col>
      <xdr:colOff>8798</xdr:colOff>
      <xdr:row>0</xdr:row>
      <xdr:rowOff>21739</xdr:rowOff>
    </xdr:from>
    <xdr:to>
      <xdr:col>40</xdr:col>
      <xdr:colOff>242425</xdr:colOff>
      <xdr:row>1</xdr:row>
      <xdr:rowOff>242972</xdr:rowOff>
    </xdr:to>
    <xdr:pic>
      <xdr:nvPicPr>
        <xdr:cNvPr id="5" name="図 4">
          <a:extLst>
            <a:ext uri="{FF2B5EF4-FFF2-40B4-BE49-F238E27FC236}">
              <a16:creationId xmlns:a16="http://schemas.microsoft.com/office/drawing/2014/main" id="{8C567FA1-3B58-4F06-8CE0-88CA3C808F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65119" y="21739"/>
          <a:ext cx="772778" cy="7693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194597</xdr:rowOff>
    </xdr:from>
    <xdr:to>
      <xdr:col>2</xdr:col>
      <xdr:colOff>0</xdr:colOff>
      <xdr:row>1</xdr:row>
      <xdr:rowOff>215080</xdr:rowOff>
    </xdr:to>
    <xdr:pic>
      <xdr:nvPicPr>
        <xdr:cNvPr id="2" name="図 1">
          <a:extLst>
            <a:ext uri="{FF2B5EF4-FFF2-40B4-BE49-F238E27FC236}">
              <a16:creationId xmlns:a16="http://schemas.microsoft.com/office/drawing/2014/main" id="{409A02D2-1DDC-456E-95E3-C7A96E9F70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4597"/>
          <a:ext cx="533400" cy="572933"/>
        </a:xfrm>
        <a:prstGeom prst="rect">
          <a:avLst/>
        </a:prstGeom>
      </xdr:spPr>
    </xdr:pic>
    <xdr:clientData/>
  </xdr:twoCellAnchor>
  <xdr:twoCellAnchor editAs="oneCell">
    <xdr:from>
      <xdr:col>38</xdr:col>
      <xdr:colOff>8798</xdr:colOff>
      <xdr:row>0</xdr:row>
      <xdr:rowOff>21739</xdr:rowOff>
    </xdr:from>
    <xdr:to>
      <xdr:col>40</xdr:col>
      <xdr:colOff>242425</xdr:colOff>
      <xdr:row>1</xdr:row>
      <xdr:rowOff>242972</xdr:rowOff>
    </xdr:to>
    <xdr:pic>
      <xdr:nvPicPr>
        <xdr:cNvPr id="3" name="図 2">
          <a:extLst>
            <a:ext uri="{FF2B5EF4-FFF2-40B4-BE49-F238E27FC236}">
              <a16:creationId xmlns:a16="http://schemas.microsoft.com/office/drawing/2014/main" id="{7B120FCF-8A4D-4788-967C-E96FB2D4AD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57648" y="21739"/>
          <a:ext cx="767027" cy="7736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194597</xdr:rowOff>
    </xdr:from>
    <xdr:to>
      <xdr:col>2</xdr:col>
      <xdr:colOff>0</xdr:colOff>
      <xdr:row>1</xdr:row>
      <xdr:rowOff>215080</xdr:rowOff>
    </xdr:to>
    <xdr:pic>
      <xdr:nvPicPr>
        <xdr:cNvPr id="2" name="図 1">
          <a:extLst>
            <a:ext uri="{FF2B5EF4-FFF2-40B4-BE49-F238E27FC236}">
              <a16:creationId xmlns:a16="http://schemas.microsoft.com/office/drawing/2014/main" id="{CD220D62-54AC-4445-AEDB-86772353C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4597"/>
          <a:ext cx="533400" cy="572933"/>
        </a:xfrm>
        <a:prstGeom prst="rect">
          <a:avLst/>
        </a:prstGeom>
      </xdr:spPr>
    </xdr:pic>
    <xdr:clientData/>
  </xdr:twoCellAnchor>
  <xdr:twoCellAnchor editAs="oneCell">
    <xdr:from>
      <xdr:col>38</xdr:col>
      <xdr:colOff>8798</xdr:colOff>
      <xdr:row>0</xdr:row>
      <xdr:rowOff>21739</xdr:rowOff>
    </xdr:from>
    <xdr:to>
      <xdr:col>40</xdr:col>
      <xdr:colOff>242425</xdr:colOff>
      <xdr:row>1</xdr:row>
      <xdr:rowOff>242972</xdr:rowOff>
    </xdr:to>
    <xdr:pic>
      <xdr:nvPicPr>
        <xdr:cNvPr id="3" name="図 2">
          <a:extLst>
            <a:ext uri="{FF2B5EF4-FFF2-40B4-BE49-F238E27FC236}">
              <a16:creationId xmlns:a16="http://schemas.microsoft.com/office/drawing/2014/main" id="{2DDE4BA3-CC4C-4385-8E56-7E31D93D446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57648" y="21739"/>
          <a:ext cx="767027" cy="7736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ofbita@doc778.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ofbita@doc778.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ofbita@doc778.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ofbita@doc778.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B2827-B291-46F9-90EE-8290F68C67A8}">
  <dimension ref="A1:AM62"/>
  <sheetViews>
    <sheetView tabSelected="1" defaultGridColor="0" view="pageBreakPreview" colorId="63" zoomScale="69" zoomScaleNormal="82" zoomScaleSheetLayoutView="69" workbookViewId="0">
      <selection activeCell="AP12" sqref="AP12"/>
    </sheetView>
  </sheetViews>
  <sheetFormatPr defaultRowHeight="19.5" x14ac:dyDescent="0.4"/>
  <cols>
    <col min="1" max="21" width="3.5" style="3" customWidth="1"/>
    <col min="22" max="39" width="3.875" style="3" customWidth="1"/>
    <col min="40" max="16384" width="9" style="3"/>
  </cols>
  <sheetData>
    <row r="1" spans="1:39" ht="43.5" x14ac:dyDescent="0.65">
      <c r="A1" s="1"/>
      <c r="B1" s="90"/>
      <c r="C1" s="118" t="s">
        <v>51</v>
      </c>
      <c r="E1" s="91"/>
      <c r="AC1" s="92" t="s">
        <v>55</v>
      </c>
    </row>
    <row r="2" spans="1:39" ht="23.25" customHeight="1" thickBot="1" x14ac:dyDescent="0.45">
      <c r="C2" s="119" t="s">
        <v>91</v>
      </c>
      <c r="E2" s="2"/>
    </row>
    <row r="3" spans="1:39" ht="24.75" customHeight="1" x14ac:dyDescent="0.4">
      <c r="A3" s="377" t="s">
        <v>0</v>
      </c>
      <c r="B3" s="378"/>
      <c r="C3" s="378"/>
      <c r="D3" s="381"/>
      <c r="E3" s="382"/>
      <c r="F3" s="382"/>
      <c r="G3" s="382"/>
      <c r="H3" s="382"/>
      <c r="I3" s="382"/>
      <c r="J3" s="382"/>
      <c r="K3" s="382"/>
      <c r="L3" s="382"/>
      <c r="M3" s="382"/>
      <c r="N3" s="382"/>
      <c r="O3" s="382"/>
      <c r="P3" s="382"/>
      <c r="Q3" s="382"/>
      <c r="R3" s="382"/>
      <c r="S3" s="382"/>
      <c r="T3" s="382"/>
      <c r="U3" s="382"/>
      <c r="V3" s="385" t="s">
        <v>1</v>
      </c>
      <c r="W3" s="386"/>
      <c r="X3" s="387" t="s">
        <v>2</v>
      </c>
      <c r="Y3" s="388"/>
      <c r="Z3" s="388"/>
      <c r="AA3" s="388"/>
      <c r="AB3" s="388"/>
      <c r="AC3" s="388"/>
      <c r="AD3" s="388"/>
      <c r="AE3" s="388"/>
      <c r="AF3" s="389"/>
      <c r="AG3" s="390" t="s">
        <v>3</v>
      </c>
      <c r="AH3" s="391"/>
      <c r="AI3" s="392" t="s">
        <v>4</v>
      </c>
      <c r="AJ3" s="393"/>
      <c r="AK3" s="393"/>
      <c r="AL3" s="393"/>
      <c r="AM3" s="394"/>
    </row>
    <row r="4" spans="1:39" ht="24" customHeight="1" thickBot="1" x14ac:dyDescent="0.45">
      <c r="A4" s="379"/>
      <c r="B4" s="380"/>
      <c r="C4" s="380"/>
      <c r="D4" s="383"/>
      <c r="E4" s="384"/>
      <c r="F4" s="384"/>
      <c r="G4" s="384"/>
      <c r="H4" s="384"/>
      <c r="I4" s="384"/>
      <c r="J4" s="384"/>
      <c r="K4" s="384"/>
      <c r="L4" s="384"/>
      <c r="M4" s="384"/>
      <c r="N4" s="384"/>
      <c r="O4" s="384"/>
      <c r="P4" s="384"/>
      <c r="Q4" s="384"/>
      <c r="R4" s="384"/>
      <c r="S4" s="384"/>
      <c r="T4" s="384"/>
      <c r="U4" s="384"/>
      <c r="V4" s="395" t="s">
        <v>5</v>
      </c>
      <c r="W4" s="356"/>
      <c r="X4" s="396"/>
      <c r="Y4" s="397"/>
      <c r="Z4" s="397"/>
      <c r="AA4" s="397"/>
      <c r="AB4" s="397"/>
      <c r="AC4" s="397"/>
      <c r="AD4" s="397"/>
      <c r="AE4" s="397"/>
      <c r="AF4" s="398"/>
      <c r="AG4" s="399" t="s">
        <v>6</v>
      </c>
      <c r="AH4" s="400"/>
      <c r="AI4" s="401"/>
      <c r="AJ4" s="402"/>
      <c r="AK4" s="402"/>
      <c r="AL4" s="402"/>
      <c r="AM4" s="403"/>
    </row>
    <row r="5" spans="1:39" ht="18.95" customHeight="1" x14ac:dyDescent="0.35">
      <c r="A5" s="374" t="s">
        <v>7</v>
      </c>
      <c r="B5" s="375"/>
      <c r="C5" s="375"/>
      <c r="D5" s="97"/>
      <c r="E5" s="97"/>
      <c r="F5" s="97"/>
      <c r="G5" s="97"/>
      <c r="H5" s="97"/>
      <c r="I5" s="97"/>
      <c r="J5" s="97"/>
      <c r="K5" s="360"/>
      <c r="L5" s="360"/>
      <c r="M5" s="98"/>
      <c r="N5" s="360"/>
      <c r="O5" s="360"/>
      <c r="P5" s="97"/>
      <c r="Q5" s="97"/>
      <c r="R5" s="97"/>
      <c r="S5" s="99"/>
      <c r="T5" s="99"/>
      <c r="U5" s="99"/>
      <c r="V5" s="126" t="s">
        <v>8</v>
      </c>
      <c r="W5" s="117"/>
      <c r="X5" s="117"/>
      <c r="Y5" s="360"/>
      <c r="Z5" s="360"/>
      <c r="AA5" s="360"/>
      <c r="AB5" s="360"/>
      <c r="AC5" s="360"/>
      <c r="AD5" s="361"/>
      <c r="AE5" s="100" t="s">
        <v>9</v>
      </c>
      <c r="AF5" s="117"/>
      <c r="AG5" s="117"/>
      <c r="AH5" s="360"/>
      <c r="AI5" s="360"/>
      <c r="AJ5" s="360"/>
      <c r="AK5" s="360"/>
      <c r="AL5" s="360"/>
      <c r="AM5" s="362"/>
    </row>
    <row r="6" spans="1:39" ht="18.95" customHeight="1" x14ac:dyDescent="0.4">
      <c r="A6" s="376" t="s">
        <v>10</v>
      </c>
      <c r="B6" s="347"/>
      <c r="C6" s="347"/>
      <c r="D6" s="101"/>
      <c r="E6" s="359" t="s">
        <v>11</v>
      </c>
      <c r="F6" s="359"/>
      <c r="G6" s="359"/>
      <c r="H6" s="102"/>
      <c r="I6" s="101"/>
      <c r="J6" s="354"/>
      <c r="K6" s="354"/>
      <c r="L6" s="355" t="s">
        <v>12</v>
      </c>
      <c r="M6" s="355"/>
      <c r="N6" s="354"/>
      <c r="O6" s="354"/>
      <c r="P6" s="355"/>
      <c r="Q6" s="101"/>
      <c r="R6" s="359" t="s">
        <v>13</v>
      </c>
      <c r="S6" s="359"/>
      <c r="T6" s="359"/>
      <c r="U6" s="101"/>
      <c r="V6" s="127"/>
      <c r="W6" s="114"/>
      <c r="X6" s="114"/>
      <c r="Y6" s="350"/>
      <c r="Z6" s="350"/>
      <c r="AA6" s="350"/>
      <c r="AB6" s="350"/>
      <c r="AC6" s="350"/>
      <c r="AD6" s="351"/>
      <c r="AE6" s="6"/>
      <c r="AF6" s="114"/>
      <c r="AG6" s="114"/>
      <c r="AH6" s="350"/>
      <c r="AI6" s="350"/>
      <c r="AJ6" s="350"/>
      <c r="AK6" s="350"/>
      <c r="AL6" s="350"/>
      <c r="AM6" s="353"/>
    </row>
    <row r="7" spans="1:39" ht="18.95" customHeight="1" x14ac:dyDescent="0.4">
      <c r="A7" s="103"/>
      <c r="B7" s="101"/>
      <c r="C7" s="101"/>
      <c r="D7" s="101"/>
      <c r="E7" s="363"/>
      <c r="F7" s="364"/>
      <c r="G7" s="365"/>
      <c r="H7" s="104"/>
      <c r="I7" s="101"/>
      <c r="J7" s="354"/>
      <c r="K7" s="354"/>
      <c r="L7" s="355" t="s">
        <v>12</v>
      </c>
      <c r="M7" s="355"/>
      <c r="N7" s="354"/>
      <c r="O7" s="354"/>
      <c r="P7" s="355"/>
      <c r="Q7" s="104"/>
      <c r="R7" s="363"/>
      <c r="S7" s="364"/>
      <c r="T7" s="365"/>
      <c r="U7" s="101"/>
      <c r="V7" s="128" t="s">
        <v>14</v>
      </c>
      <c r="W7" s="115"/>
      <c r="X7" s="115"/>
      <c r="Y7" s="348"/>
      <c r="Z7" s="348"/>
      <c r="AA7" s="348"/>
      <c r="AB7" s="348"/>
      <c r="AC7" s="348"/>
      <c r="AD7" s="349"/>
      <c r="AE7" s="105" t="s">
        <v>15</v>
      </c>
      <c r="AF7" s="115"/>
      <c r="AG7" s="115"/>
      <c r="AH7" s="348"/>
      <c r="AI7" s="348"/>
      <c r="AJ7" s="348"/>
      <c r="AK7" s="348"/>
      <c r="AL7" s="348"/>
      <c r="AM7" s="352"/>
    </row>
    <row r="8" spans="1:39" ht="18.95" customHeight="1" x14ac:dyDescent="0.4">
      <c r="A8" s="103"/>
      <c r="B8" s="101"/>
      <c r="C8" s="101"/>
      <c r="D8" s="101"/>
      <c r="E8" s="366"/>
      <c r="F8" s="367"/>
      <c r="G8" s="368"/>
      <c r="H8" s="104"/>
      <c r="I8" s="106"/>
      <c r="J8" s="354"/>
      <c r="K8" s="354"/>
      <c r="L8" s="355" t="s">
        <v>12</v>
      </c>
      <c r="M8" s="355"/>
      <c r="N8" s="354"/>
      <c r="O8" s="354"/>
      <c r="P8" s="355"/>
      <c r="Q8" s="104"/>
      <c r="R8" s="366"/>
      <c r="S8" s="367"/>
      <c r="T8" s="368"/>
      <c r="U8" s="101"/>
      <c r="V8" s="127"/>
      <c r="W8" s="114"/>
      <c r="X8" s="114"/>
      <c r="Y8" s="350"/>
      <c r="Z8" s="350"/>
      <c r="AA8" s="350"/>
      <c r="AB8" s="350"/>
      <c r="AC8" s="350"/>
      <c r="AD8" s="351"/>
      <c r="AE8" s="6"/>
      <c r="AF8" s="114"/>
      <c r="AG8" s="114"/>
      <c r="AH8" s="350"/>
      <c r="AI8" s="350"/>
      <c r="AJ8" s="350"/>
      <c r="AK8" s="350"/>
      <c r="AL8" s="350"/>
      <c r="AM8" s="353"/>
    </row>
    <row r="9" spans="1:39" ht="18.95" customHeight="1" x14ac:dyDescent="0.4">
      <c r="A9" s="103"/>
      <c r="B9" s="101"/>
      <c r="C9" s="101"/>
      <c r="D9" s="101"/>
      <c r="E9" s="369"/>
      <c r="F9" s="370"/>
      <c r="G9" s="371"/>
      <c r="H9" s="104"/>
      <c r="I9" s="106"/>
      <c r="J9" s="354"/>
      <c r="K9" s="354"/>
      <c r="L9" s="355" t="s">
        <v>12</v>
      </c>
      <c r="M9" s="355"/>
      <c r="N9" s="354"/>
      <c r="O9" s="354"/>
      <c r="P9" s="355"/>
      <c r="Q9" s="104"/>
      <c r="R9" s="369"/>
      <c r="S9" s="370"/>
      <c r="T9" s="371"/>
      <c r="U9" s="101"/>
      <c r="V9" s="129" t="s">
        <v>16</v>
      </c>
      <c r="W9" s="113"/>
      <c r="X9" s="113"/>
      <c r="Y9" s="348"/>
      <c r="Z9" s="348"/>
      <c r="AA9" s="348"/>
      <c r="AB9" s="348"/>
      <c r="AC9" s="348"/>
      <c r="AD9" s="349"/>
      <c r="AE9" s="7" t="s">
        <v>17</v>
      </c>
      <c r="AF9" s="113"/>
      <c r="AG9" s="113"/>
      <c r="AH9" s="348"/>
      <c r="AI9" s="348"/>
      <c r="AJ9" s="348"/>
      <c r="AK9" s="348"/>
      <c r="AL9" s="348"/>
      <c r="AM9" s="352"/>
    </row>
    <row r="10" spans="1:39" ht="18.95" customHeight="1" thickBot="1" x14ac:dyDescent="0.45">
      <c r="A10" s="107"/>
      <c r="B10" s="108"/>
      <c r="C10" s="108"/>
      <c r="D10" s="108"/>
      <c r="E10" s="108"/>
      <c r="F10" s="108"/>
      <c r="G10" s="108"/>
      <c r="H10" s="108"/>
      <c r="I10" s="108"/>
      <c r="J10" s="372"/>
      <c r="K10" s="372"/>
      <c r="L10" s="373" t="s">
        <v>18</v>
      </c>
      <c r="M10" s="373"/>
      <c r="N10" s="372"/>
      <c r="O10" s="372"/>
      <c r="P10" s="356"/>
      <c r="Q10" s="108"/>
      <c r="R10" s="108"/>
      <c r="S10" s="108"/>
      <c r="T10" s="108"/>
      <c r="U10" s="108"/>
      <c r="V10" s="130"/>
      <c r="W10" s="116"/>
      <c r="X10" s="116"/>
      <c r="Y10" s="356"/>
      <c r="Z10" s="356"/>
      <c r="AA10" s="356"/>
      <c r="AB10" s="356"/>
      <c r="AC10" s="356"/>
      <c r="AD10" s="357"/>
      <c r="AE10" s="116"/>
      <c r="AF10" s="116"/>
      <c r="AG10" s="116"/>
      <c r="AH10" s="356"/>
      <c r="AI10" s="356"/>
      <c r="AJ10" s="356"/>
      <c r="AK10" s="356"/>
      <c r="AL10" s="356"/>
      <c r="AM10" s="358"/>
    </row>
    <row r="11" spans="1:39" ht="20.100000000000001" customHeight="1" thickBot="1" x14ac:dyDescent="0.45">
      <c r="A11" s="4"/>
      <c r="B11" s="4"/>
      <c r="C11" s="4"/>
      <c r="D11" s="4"/>
      <c r="E11" s="4"/>
      <c r="F11" s="4"/>
      <c r="G11" s="4"/>
      <c r="H11" s="4"/>
      <c r="I11" s="4"/>
      <c r="J11" s="4"/>
      <c r="K11" s="4"/>
      <c r="L11" s="4"/>
      <c r="M11" s="4"/>
      <c r="N11" s="4"/>
      <c r="O11" s="4"/>
      <c r="P11" s="4"/>
      <c r="Q11" s="4"/>
      <c r="R11" s="4"/>
      <c r="S11" s="4"/>
      <c r="T11" s="4"/>
      <c r="U11" s="4"/>
      <c r="V11" s="5"/>
      <c r="W11" s="5"/>
      <c r="X11" s="5"/>
      <c r="Y11" s="5"/>
      <c r="Z11" s="5"/>
      <c r="AA11" s="5"/>
      <c r="AB11" s="5"/>
      <c r="AC11" s="5"/>
      <c r="AD11" s="5"/>
      <c r="AE11" s="5"/>
      <c r="AF11" s="5"/>
      <c r="AG11" s="5"/>
      <c r="AH11" s="5"/>
      <c r="AI11" s="5"/>
      <c r="AJ11" s="5"/>
      <c r="AK11" s="5"/>
      <c r="AL11" s="5"/>
      <c r="AM11" s="5"/>
    </row>
    <row r="12" spans="1:39" ht="23.1" customHeight="1" thickBot="1" x14ac:dyDescent="0.4">
      <c r="A12" s="322" t="s">
        <v>19</v>
      </c>
      <c r="B12" s="323"/>
      <c r="C12" s="323"/>
      <c r="D12" s="340" t="s">
        <v>58</v>
      </c>
      <c r="E12" s="340"/>
      <c r="F12" s="340"/>
      <c r="G12" s="340"/>
      <c r="H12" s="340"/>
      <c r="I12" s="340"/>
      <c r="J12" s="340"/>
      <c r="K12" s="340"/>
      <c r="L12" s="340"/>
      <c r="M12" s="340"/>
      <c r="N12" s="327" t="s">
        <v>47</v>
      </c>
      <c r="O12" s="327"/>
      <c r="P12" s="328"/>
      <c r="Q12" s="249" t="s">
        <v>20</v>
      </c>
      <c r="R12" s="250"/>
      <c r="S12" s="250"/>
      <c r="T12" s="250"/>
      <c r="U12" s="251"/>
      <c r="V12" s="5"/>
      <c r="W12" s="5"/>
      <c r="X12" s="5"/>
      <c r="Y12" s="5"/>
      <c r="Z12" s="344" t="s">
        <v>52</v>
      </c>
      <c r="AA12" s="345"/>
      <c r="AB12" s="345"/>
      <c r="AC12" s="345"/>
      <c r="AD12" s="345"/>
      <c r="AE12" s="345"/>
      <c r="AF12" s="345"/>
      <c r="AG12" s="345"/>
      <c r="AH12" s="345"/>
      <c r="AI12" s="345"/>
      <c r="AJ12" s="345"/>
      <c r="AK12" s="345"/>
      <c r="AL12" s="345"/>
      <c r="AM12" s="346"/>
    </row>
    <row r="13" spans="1:39" ht="23.1" customHeight="1" thickBot="1" x14ac:dyDescent="0.45">
      <c r="A13" s="252" t="s">
        <v>21</v>
      </c>
      <c r="B13" s="347"/>
      <c r="C13" s="347"/>
      <c r="D13" s="341"/>
      <c r="E13" s="341"/>
      <c r="F13" s="341"/>
      <c r="G13" s="341"/>
      <c r="H13" s="341"/>
      <c r="I13" s="341"/>
      <c r="J13" s="341"/>
      <c r="K13" s="341"/>
      <c r="L13" s="341"/>
      <c r="M13" s="341"/>
      <c r="N13" s="343"/>
      <c r="O13" s="343"/>
      <c r="P13" s="330"/>
      <c r="Q13" s="8" t="s">
        <v>22</v>
      </c>
      <c r="R13" s="9" t="s">
        <v>23</v>
      </c>
      <c r="S13" s="9" t="s">
        <v>24</v>
      </c>
      <c r="T13" s="10" t="s">
        <v>25</v>
      </c>
      <c r="U13" s="11" t="s">
        <v>26</v>
      </c>
      <c r="V13" s="5"/>
      <c r="W13" s="5"/>
      <c r="X13" s="5"/>
      <c r="Y13" s="5"/>
      <c r="Z13" s="333" t="s">
        <v>27</v>
      </c>
      <c r="AA13" s="293"/>
      <c r="AB13" s="297" t="s">
        <v>28</v>
      </c>
      <c r="AC13" s="298"/>
      <c r="AD13" s="299"/>
      <c r="AE13" s="333" t="s">
        <v>27</v>
      </c>
      <c r="AF13" s="293"/>
      <c r="AG13" s="297" t="s">
        <v>28</v>
      </c>
      <c r="AH13" s="298"/>
      <c r="AI13" s="299"/>
      <c r="AJ13" s="333" t="s">
        <v>27</v>
      </c>
      <c r="AK13" s="293"/>
      <c r="AL13" s="297" t="s">
        <v>28</v>
      </c>
      <c r="AM13" s="298"/>
    </row>
    <row r="14" spans="1:39" ht="23.1" customHeight="1" thickBot="1" x14ac:dyDescent="0.45">
      <c r="A14" s="12"/>
      <c r="B14" s="13"/>
      <c r="C14" s="13"/>
      <c r="D14" s="342"/>
      <c r="E14" s="342"/>
      <c r="F14" s="342"/>
      <c r="G14" s="342"/>
      <c r="H14" s="342"/>
      <c r="I14" s="342"/>
      <c r="J14" s="342"/>
      <c r="K14" s="342"/>
      <c r="L14" s="342"/>
      <c r="M14" s="342"/>
      <c r="N14" s="331"/>
      <c r="O14" s="331"/>
      <c r="P14" s="332"/>
      <c r="Q14" s="14"/>
      <c r="R14" s="15"/>
      <c r="S14" s="16"/>
      <c r="T14" s="17"/>
      <c r="U14" s="18"/>
      <c r="V14" s="5"/>
      <c r="W14" s="5"/>
      <c r="X14" s="5"/>
      <c r="Y14" s="5"/>
      <c r="Z14" s="19"/>
      <c r="AA14" s="20">
        <v>1</v>
      </c>
      <c r="AB14" s="21">
        <v>1</v>
      </c>
      <c r="AC14" s="22"/>
      <c r="AD14" s="299"/>
      <c r="AE14" s="23"/>
      <c r="AF14" s="20">
        <v>41</v>
      </c>
      <c r="AG14" s="21">
        <v>41</v>
      </c>
      <c r="AH14" s="20"/>
      <c r="AI14" s="299"/>
      <c r="AJ14" s="20"/>
      <c r="AK14" s="20">
        <v>81</v>
      </c>
      <c r="AL14" s="21">
        <v>81</v>
      </c>
      <c r="AM14" s="24"/>
    </row>
    <row r="15" spans="1:39" ht="23.1" customHeight="1" x14ac:dyDescent="0.3">
      <c r="A15" s="334" t="s">
        <v>29</v>
      </c>
      <c r="B15" s="256" t="s">
        <v>54</v>
      </c>
      <c r="C15" s="257"/>
      <c r="D15" s="258"/>
      <c r="E15" s="336" t="s">
        <v>53</v>
      </c>
      <c r="F15" s="263"/>
      <c r="G15" s="263"/>
      <c r="H15" s="263"/>
      <c r="I15" s="263"/>
      <c r="J15" s="263"/>
      <c r="K15" s="337"/>
      <c r="L15" s="265" t="s">
        <v>29</v>
      </c>
      <c r="M15" s="267" t="s">
        <v>31</v>
      </c>
      <c r="N15" s="268"/>
      <c r="O15" s="268"/>
      <c r="P15" s="269"/>
      <c r="Q15" s="267" t="s">
        <v>32</v>
      </c>
      <c r="R15" s="268"/>
      <c r="S15" s="268"/>
      <c r="T15" s="268"/>
      <c r="U15" s="269"/>
      <c r="V15" s="5"/>
      <c r="W15" s="318" t="s">
        <v>33</v>
      </c>
      <c r="X15" s="319"/>
      <c r="Y15" s="5"/>
      <c r="Z15" s="25"/>
      <c r="AA15" s="26">
        <v>2</v>
      </c>
      <c r="AB15" s="27">
        <v>2</v>
      </c>
      <c r="AC15" s="28"/>
      <c r="AD15" s="299"/>
      <c r="AE15" s="29"/>
      <c r="AF15" s="26">
        <v>42</v>
      </c>
      <c r="AG15" s="27">
        <v>42</v>
      </c>
      <c r="AH15" s="26"/>
      <c r="AI15" s="299"/>
      <c r="AJ15" s="26"/>
      <c r="AK15" s="26">
        <v>82</v>
      </c>
      <c r="AL15" s="27">
        <v>82</v>
      </c>
      <c r="AM15" s="30"/>
    </row>
    <row r="16" spans="1:39" ht="23.1" customHeight="1" thickBot="1" x14ac:dyDescent="0.45">
      <c r="A16" s="335"/>
      <c r="B16" s="259"/>
      <c r="C16" s="260"/>
      <c r="D16" s="261"/>
      <c r="E16" s="338"/>
      <c r="F16" s="264"/>
      <c r="G16" s="264"/>
      <c r="H16" s="264"/>
      <c r="I16" s="264"/>
      <c r="J16" s="264"/>
      <c r="K16" s="339"/>
      <c r="L16" s="266"/>
      <c r="M16" s="14" t="s">
        <v>22</v>
      </c>
      <c r="N16" s="15" t="s">
        <v>23</v>
      </c>
      <c r="O16" s="15" t="s">
        <v>24</v>
      </c>
      <c r="P16" s="31" t="s">
        <v>25</v>
      </c>
      <c r="Q16" s="32" t="s">
        <v>34</v>
      </c>
      <c r="R16" s="33" t="s">
        <v>35</v>
      </c>
      <c r="S16" s="33" t="s">
        <v>36</v>
      </c>
      <c r="T16" s="33" t="s">
        <v>37</v>
      </c>
      <c r="U16" s="34" t="s">
        <v>38</v>
      </c>
      <c r="V16" s="5"/>
      <c r="W16" s="295" t="s">
        <v>39</v>
      </c>
      <c r="X16" s="296"/>
      <c r="Y16" s="5"/>
      <c r="Z16" s="25"/>
      <c r="AA16" s="26">
        <v>3</v>
      </c>
      <c r="AB16" s="27">
        <v>3</v>
      </c>
      <c r="AC16" s="28"/>
      <c r="AD16" s="299"/>
      <c r="AE16" s="29"/>
      <c r="AF16" s="26">
        <v>43</v>
      </c>
      <c r="AG16" s="27">
        <v>43</v>
      </c>
      <c r="AH16" s="26"/>
      <c r="AI16" s="299"/>
      <c r="AJ16" s="26"/>
      <c r="AK16" s="26">
        <v>83</v>
      </c>
      <c r="AL16" s="27">
        <v>83</v>
      </c>
      <c r="AM16" s="30"/>
    </row>
    <row r="17" spans="1:39" ht="23.1" customHeight="1" thickBot="1" x14ac:dyDescent="0.45">
      <c r="A17" s="35">
        <v>1</v>
      </c>
      <c r="B17" s="196">
        <v>0</v>
      </c>
      <c r="C17" s="197">
        <v>5</v>
      </c>
      <c r="D17" s="198">
        <v>0</v>
      </c>
      <c r="E17" s="270" t="s">
        <v>59</v>
      </c>
      <c r="F17" s="271"/>
      <c r="G17" s="271"/>
      <c r="H17" s="271"/>
      <c r="I17" s="271"/>
      <c r="J17" s="271"/>
      <c r="K17" s="272"/>
      <c r="L17" s="199">
        <v>4</v>
      </c>
      <c r="M17" s="35"/>
      <c r="N17" s="37"/>
      <c r="O17" s="37"/>
      <c r="P17" s="38"/>
      <c r="Q17" s="35"/>
      <c r="R17" s="37"/>
      <c r="S17" s="37"/>
      <c r="T17" s="37"/>
      <c r="U17" s="38"/>
      <c r="V17" s="5"/>
      <c r="W17" s="39"/>
      <c r="X17" s="39"/>
      <c r="Y17" s="5"/>
      <c r="Z17" s="40"/>
      <c r="AA17" s="41">
        <v>4</v>
      </c>
      <c r="AB17" s="42">
        <v>4</v>
      </c>
      <c r="AC17" s="43"/>
      <c r="AD17" s="299"/>
      <c r="AE17" s="40"/>
      <c r="AF17" s="41">
        <v>44</v>
      </c>
      <c r="AG17" s="42">
        <v>44</v>
      </c>
      <c r="AH17" s="43"/>
      <c r="AI17" s="299"/>
      <c r="AJ17" s="40"/>
      <c r="AK17" s="41">
        <v>84</v>
      </c>
      <c r="AL17" s="42">
        <v>84</v>
      </c>
      <c r="AM17" s="43"/>
    </row>
    <row r="18" spans="1:39" ht="23.1" customHeight="1" x14ac:dyDescent="0.4">
      <c r="A18" s="8">
        <v>2</v>
      </c>
      <c r="B18" s="200">
        <v>0</v>
      </c>
      <c r="C18" s="201">
        <v>0</v>
      </c>
      <c r="D18" s="202">
        <v>5</v>
      </c>
      <c r="E18" s="301" t="s">
        <v>60</v>
      </c>
      <c r="F18" s="302"/>
      <c r="G18" s="302"/>
      <c r="H18" s="302"/>
      <c r="I18" s="302"/>
      <c r="J18" s="302"/>
      <c r="K18" s="303"/>
      <c r="L18" s="203">
        <v>5</v>
      </c>
      <c r="M18" s="8"/>
      <c r="N18" s="9"/>
      <c r="O18" s="9"/>
      <c r="P18" s="46"/>
      <c r="Q18" s="47"/>
      <c r="R18" s="9"/>
      <c r="S18" s="9"/>
      <c r="T18" s="9"/>
      <c r="U18" s="46"/>
      <c r="V18" s="5"/>
      <c r="W18" s="111" t="s">
        <v>40</v>
      </c>
      <c r="X18" s="112" t="s">
        <v>41</v>
      </c>
      <c r="Y18" s="5"/>
      <c r="Z18" s="25"/>
      <c r="AA18" s="26">
        <v>5</v>
      </c>
      <c r="AB18" s="27">
        <v>5</v>
      </c>
      <c r="AC18" s="28"/>
      <c r="AD18" s="299"/>
      <c r="AE18" s="29"/>
      <c r="AF18" s="26">
        <v>45</v>
      </c>
      <c r="AG18" s="27">
        <v>45</v>
      </c>
      <c r="AH18" s="26"/>
      <c r="AI18" s="299"/>
      <c r="AJ18" s="26"/>
      <c r="AK18" s="26">
        <v>85</v>
      </c>
      <c r="AL18" s="27">
        <v>85</v>
      </c>
      <c r="AM18" s="30"/>
    </row>
    <row r="19" spans="1:39" ht="23.1" customHeight="1" x14ac:dyDescent="0.4">
      <c r="A19" s="8">
        <v>3</v>
      </c>
      <c r="B19" s="200">
        <v>5</v>
      </c>
      <c r="C19" s="201">
        <v>6</v>
      </c>
      <c r="D19" s="202">
        <v>7</v>
      </c>
      <c r="E19" s="301" t="s">
        <v>61</v>
      </c>
      <c r="F19" s="302"/>
      <c r="G19" s="302"/>
      <c r="H19" s="302"/>
      <c r="I19" s="302"/>
      <c r="J19" s="302"/>
      <c r="K19" s="303"/>
      <c r="L19" s="203">
        <v>6</v>
      </c>
      <c r="M19" s="8"/>
      <c r="N19" s="9"/>
      <c r="O19" s="9"/>
      <c r="P19" s="46"/>
      <c r="Q19" s="47"/>
      <c r="R19" s="9"/>
      <c r="S19" s="9"/>
      <c r="T19" s="9"/>
      <c r="U19" s="46"/>
      <c r="V19" s="5"/>
      <c r="W19" s="48" t="s">
        <v>34</v>
      </c>
      <c r="X19" s="49" t="s">
        <v>34</v>
      </c>
      <c r="Y19" s="5"/>
      <c r="Z19" s="25"/>
      <c r="AA19" s="26">
        <v>6</v>
      </c>
      <c r="AB19" s="27">
        <v>6</v>
      </c>
      <c r="AC19" s="28"/>
      <c r="AD19" s="299"/>
      <c r="AE19" s="29"/>
      <c r="AF19" s="26">
        <v>46</v>
      </c>
      <c r="AG19" s="27">
        <v>46</v>
      </c>
      <c r="AH19" s="26"/>
      <c r="AI19" s="299"/>
      <c r="AJ19" s="26"/>
      <c r="AK19" s="26">
        <v>86</v>
      </c>
      <c r="AL19" s="27">
        <v>86</v>
      </c>
      <c r="AM19" s="30"/>
    </row>
    <row r="20" spans="1:39" ht="23.1" customHeight="1" x14ac:dyDescent="0.4">
      <c r="A20" s="8">
        <v>4</v>
      </c>
      <c r="B20" s="200">
        <v>0</v>
      </c>
      <c r="C20" s="201">
        <v>0</v>
      </c>
      <c r="D20" s="202">
        <v>7</v>
      </c>
      <c r="E20" s="301" t="s">
        <v>62</v>
      </c>
      <c r="F20" s="302"/>
      <c r="G20" s="302"/>
      <c r="H20" s="302"/>
      <c r="I20" s="302"/>
      <c r="J20" s="302"/>
      <c r="K20" s="303"/>
      <c r="L20" s="203">
        <v>7</v>
      </c>
      <c r="M20" s="8"/>
      <c r="N20" s="9"/>
      <c r="O20" s="9"/>
      <c r="P20" s="46"/>
      <c r="Q20" s="47"/>
      <c r="R20" s="9"/>
      <c r="S20" s="9"/>
      <c r="T20" s="9"/>
      <c r="U20" s="46"/>
      <c r="V20" s="5"/>
      <c r="W20" s="48" t="s">
        <v>35</v>
      </c>
      <c r="X20" s="49" t="s">
        <v>35</v>
      </c>
      <c r="Y20" s="5"/>
      <c r="Z20" s="25"/>
      <c r="AA20" s="26">
        <v>7</v>
      </c>
      <c r="AB20" s="27">
        <v>7</v>
      </c>
      <c r="AC20" s="28"/>
      <c r="AD20" s="299"/>
      <c r="AE20" s="29"/>
      <c r="AF20" s="26">
        <v>47</v>
      </c>
      <c r="AG20" s="27">
        <v>47</v>
      </c>
      <c r="AH20" s="26"/>
      <c r="AI20" s="299"/>
      <c r="AJ20" s="26"/>
      <c r="AK20" s="26">
        <v>87</v>
      </c>
      <c r="AL20" s="27">
        <v>87</v>
      </c>
      <c r="AM20" s="30"/>
    </row>
    <row r="21" spans="1:39" ht="23.1" customHeight="1" x14ac:dyDescent="0.4">
      <c r="A21" s="8">
        <v>5</v>
      </c>
      <c r="B21" s="200">
        <v>0</v>
      </c>
      <c r="C21" s="201">
        <v>9</v>
      </c>
      <c r="D21" s="202">
        <v>8</v>
      </c>
      <c r="E21" s="301" t="s">
        <v>63</v>
      </c>
      <c r="F21" s="302"/>
      <c r="G21" s="302"/>
      <c r="H21" s="302"/>
      <c r="I21" s="302"/>
      <c r="J21" s="302"/>
      <c r="K21" s="303"/>
      <c r="L21" s="203">
        <v>8</v>
      </c>
      <c r="M21" s="8"/>
      <c r="N21" s="9"/>
      <c r="O21" s="9"/>
      <c r="P21" s="46"/>
      <c r="Q21" s="47"/>
      <c r="R21" s="9"/>
      <c r="S21" s="9"/>
      <c r="T21" s="9"/>
      <c r="U21" s="46"/>
      <c r="V21" s="5"/>
      <c r="W21" s="48" t="s">
        <v>36</v>
      </c>
      <c r="X21" s="49" t="s">
        <v>36</v>
      </c>
      <c r="Y21" s="5"/>
      <c r="Z21" s="25"/>
      <c r="AA21" s="26">
        <v>8</v>
      </c>
      <c r="AB21" s="27">
        <v>8</v>
      </c>
      <c r="AC21" s="28"/>
      <c r="AD21" s="299"/>
      <c r="AE21" s="29"/>
      <c r="AF21" s="26">
        <v>48</v>
      </c>
      <c r="AG21" s="27">
        <v>48</v>
      </c>
      <c r="AH21" s="26"/>
      <c r="AI21" s="299"/>
      <c r="AJ21" s="26"/>
      <c r="AK21" s="26">
        <v>88</v>
      </c>
      <c r="AL21" s="27">
        <v>88</v>
      </c>
      <c r="AM21" s="30"/>
    </row>
    <row r="22" spans="1:39" ht="23.1" customHeight="1" thickBot="1" x14ac:dyDescent="0.45">
      <c r="A22" s="50">
        <v>6</v>
      </c>
      <c r="B22" s="204">
        <v>7</v>
      </c>
      <c r="C22" s="205">
        <v>6</v>
      </c>
      <c r="D22" s="206">
        <v>5</v>
      </c>
      <c r="E22" s="301" t="s">
        <v>64</v>
      </c>
      <c r="F22" s="302"/>
      <c r="G22" s="302"/>
      <c r="H22" s="302"/>
      <c r="I22" s="302"/>
      <c r="J22" s="302"/>
      <c r="K22" s="303"/>
      <c r="L22" s="203">
        <v>9</v>
      </c>
      <c r="M22" s="50"/>
      <c r="N22" s="53"/>
      <c r="O22" s="53"/>
      <c r="P22" s="54"/>
      <c r="Q22" s="55"/>
      <c r="R22" s="53"/>
      <c r="S22" s="53"/>
      <c r="T22" s="53"/>
      <c r="U22" s="54"/>
      <c r="V22" s="5"/>
      <c r="W22" s="56" t="s">
        <v>37</v>
      </c>
      <c r="X22" s="57" t="s">
        <v>37</v>
      </c>
      <c r="Y22" s="5"/>
      <c r="Z22" s="25"/>
      <c r="AA22" s="26">
        <v>9</v>
      </c>
      <c r="AB22" s="27">
        <v>9</v>
      </c>
      <c r="AC22" s="28"/>
      <c r="AD22" s="299"/>
      <c r="AE22" s="29"/>
      <c r="AF22" s="26">
        <v>49</v>
      </c>
      <c r="AG22" s="27">
        <v>49</v>
      </c>
      <c r="AH22" s="26"/>
      <c r="AI22" s="299"/>
      <c r="AJ22" s="26"/>
      <c r="AK22" s="26">
        <v>89</v>
      </c>
      <c r="AL22" s="27">
        <v>89</v>
      </c>
      <c r="AM22" s="30"/>
    </row>
    <row r="23" spans="1:39" ht="23.1" customHeight="1" thickBot="1" x14ac:dyDescent="0.45">
      <c r="A23" s="50">
        <v>7</v>
      </c>
      <c r="B23" s="207">
        <v>0</v>
      </c>
      <c r="C23" s="205">
        <v>9</v>
      </c>
      <c r="D23" s="206">
        <v>1</v>
      </c>
      <c r="E23" s="273" t="s">
        <v>65</v>
      </c>
      <c r="F23" s="274"/>
      <c r="G23" s="274"/>
      <c r="H23" s="274"/>
      <c r="I23" s="274"/>
      <c r="J23" s="274"/>
      <c r="K23" s="275"/>
      <c r="L23" s="203">
        <v>10</v>
      </c>
      <c r="M23" s="50"/>
      <c r="N23" s="53"/>
      <c r="O23" s="53"/>
      <c r="P23" s="54"/>
      <c r="Q23" s="50"/>
      <c r="R23" s="53"/>
      <c r="S23" s="53"/>
      <c r="T23" s="53"/>
      <c r="U23" s="54"/>
      <c r="V23" s="5"/>
      <c r="W23" s="39"/>
      <c r="X23" s="39"/>
      <c r="Y23" s="5"/>
      <c r="Z23" s="40"/>
      <c r="AA23" s="41">
        <v>10</v>
      </c>
      <c r="AB23" s="42">
        <v>10</v>
      </c>
      <c r="AC23" s="43"/>
      <c r="AD23" s="299"/>
      <c r="AE23" s="40"/>
      <c r="AF23" s="41">
        <v>50</v>
      </c>
      <c r="AG23" s="42">
        <v>50</v>
      </c>
      <c r="AH23" s="43"/>
      <c r="AI23" s="299"/>
      <c r="AJ23" s="40"/>
      <c r="AK23" s="41">
        <v>90</v>
      </c>
      <c r="AL23" s="42">
        <v>90</v>
      </c>
      <c r="AM23" s="43"/>
    </row>
    <row r="24" spans="1:39" ht="23.1" customHeight="1" x14ac:dyDescent="0.4">
      <c r="A24" s="8">
        <v>8</v>
      </c>
      <c r="B24" s="200">
        <v>0</v>
      </c>
      <c r="C24" s="201">
        <v>2</v>
      </c>
      <c r="D24" s="202">
        <v>3</v>
      </c>
      <c r="E24" s="301" t="s">
        <v>66</v>
      </c>
      <c r="F24" s="302"/>
      <c r="G24" s="302"/>
      <c r="H24" s="302"/>
      <c r="I24" s="302"/>
      <c r="J24" s="302"/>
      <c r="K24" s="303"/>
      <c r="L24" s="203">
        <v>11</v>
      </c>
      <c r="M24" s="8"/>
      <c r="N24" s="9"/>
      <c r="O24" s="9"/>
      <c r="P24" s="46"/>
      <c r="Q24" s="47"/>
      <c r="R24" s="9"/>
      <c r="S24" s="9"/>
      <c r="T24" s="9"/>
      <c r="U24" s="46"/>
      <c r="V24" s="5"/>
      <c r="W24" s="111" t="s">
        <v>42</v>
      </c>
      <c r="X24" s="112" t="s">
        <v>43</v>
      </c>
      <c r="Y24" s="5"/>
      <c r="Z24" s="25"/>
      <c r="AA24" s="26">
        <v>11</v>
      </c>
      <c r="AB24" s="27">
        <v>11</v>
      </c>
      <c r="AC24" s="28"/>
      <c r="AD24" s="299"/>
      <c r="AE24" s="29"/>
      <c r="AF24" s="26">
        <v>51</v>
      </c>
      <c r="AG24" s="27">
        <v>51</v>
      </c>
      <c r="AH24" s="26"/>
      <c r="AI24" s="299"/>
      <c r="AJ24" s="26"/>
      <c r="AK24" s="26">
        <v>91</v>
      </c>
      <c r="AL24" s="27">
        <v>91</v>
      </c>
      <c r="AM24" s="30"/>
    </row>
    <row r="25" spans="1:39" ht="23.1" customHeight="1" x14ac:dyDescent="0.4">
      <c r="A25" s="8">
        <v>9</v>
      </c>
      <c r="B25" s="200">
        <v>2</v>
      </c>
      <c r="C25" s="201">
        <v>4</v>
      </c>
      <c r="D25" s="202">
        <v>6</v>
      </c>
      <c r="E25" s="301" t="s">
        <v>67</v>
      </c>
      <c r="F25" s="302"/>
      <c r="G25" s="302"/>
      <c r="H25" s="302"/>
      <c r="I25" s="302"/>
      <c r="J25" s="302"/>
      <c r="K25" s="303"/>
      <c r="L25" s="203">
        <v>12</v>
      </c>
      <c r="M25" s="8"/>
      <c r="N25" s="9"/>
      <c r="O25" s="9"/>
      <c r="P25" s="46"/>
      <c r="Q25" s="47"/>
      <c r="R25" s="9"/>
      <c r="S25" s="9"/>
      <c r="T25" s="9"/>
      <c r="U25" s="46"/>
      <c r="V25" s="5"/>
      <c r="W25" s="48" t="s">
        <v>34</v>
      </c>
      <c r="X25" s="49" t="s">
        <v>34</v>
      </c>
      <c r="Y25" s="5"/>
      <c r="Z25" s="25"/>
      <c r="AA25" s="26">
        <v>12</v>
      </c>
      <c r="AB25" s="27">
        <v>12</v>
      </c>
      <c r="AC25" s="28"/>
      <c r="AD25" s="299"/>
      <c r="AE25" s="29"/>
      <c r="AF25" s="26">
        <v>52</v>
      </c>
      <c r="AG25" s="27">
        <v>52</v>
      </c>
      <c r="AH25" s="26"/>
      <c r="AI25" s="299"/>
      <c r="AJ25" s="26"/>
      <c r="AK25" s="26">
        <v>92</v>
      </c>
      <c r="AL25" s="27">
        <v>92</v>
      </c>
      <c r="AM25" s="30"/>
    </row>
    <row r="26" spans="1:39" ht="23.1" customHeight="1" x14ac:dyDescent="0.4">
      <c r="A26" s="8">
        <v>10</v>
      </c>
      <c r="B26" s="200">
        <v>1</v>
      </c>
      <c r="C26" s="201">
        <v>3</v>
      </c>
      <c r="D26" s="202">
        <v>5</v>
      </c>
      <c r="E26" s="301" t="s">
        <v>68</v>
      </c>
      <c r="F26" s="302"/>
      <c r="G26" s="302"/>
      <c r="H26" s="302"/>
      <c r="I26" s="302"/>
      <c r="J26" s="302"/>
      <c r="K26" s="303"/>
      <c r="L26" s="203">
        <v>13</v>
      </c>
      <c r="M26" s="8"/>
      <c r="N26" s="9"/>
      <c r="O26" s="9"/>
      <c r="P26" s="46"/>
      <c r="Q26" s="47"/>
      <c r="R26" s="9"/>
      <c r="S26" s="9"/>
      <c r="T26" s="9"/>
      <c r="U26" s="46"/>
      <c r="V26" s="5"/>
      <c r="W26" s="48" t="s">
        <v>35</v>
      </c>
      <c r="X26" s="49" t="s">
        <v>35</v>
      </c>
      <c r="Y26" s="5"/>
      <c r="Z26" s="25"/>
      <c r="AA26" s="26">
        <v>13</v>
      </c>
      <c r="AB26" s="27">
        <v>13</v>
      </c>
      <c r="AC26" s="28"/>
      <c r="AD26" s="299"/>
      <c r="AE26" s="29"/>
      <c r="AF26" s="26">
        <v>53</v>
      </c>
      <c r="AG26" s="27">
        <v>53</v>
      </c>
      <c r="AH26" s="26"/>
      <c r="AI26" s="299"/>
      <c r="AJ26" s="26"/>
      <c r="AK26" s="26">
        <v>93</v>
      </c>
      <c r="AL26" s="27">
        <v>93</v>
      </c>
      <c r="AM26" s="30"/>
    </row>
    <row r="27" spans="1:39" ht="23.1" customHeight="1" x14ac:dyDescent="0.4">
      <c r="A27" s="8">
        <v>11</v>
      </c>
      <c r="B27" s="200">
        <v>0</v>
      </c>
      <c r="C27" s="201">
        <v>2</v>
      </c>
      <c r="D27" s="202">
        <v>5</v>
      </c>
      <c r="E27" s="301" t="s">
        <v>69</v>
      </c>
      <c r="F27" s="302"/>
      <c r="G27" s="302"/>
      <c r="H27" s="302"/>
      <c r="I27" s="302"/>
      <c r="J27" s="302"/>
      <c r="K27" s="303"/>
      <c r="L27" s="203">
        <v>14</v>
      </c>
      <c r="M27" s="8"/>
      <c r="N27" s="9"/>
      <c r="O27" s="9"/>
      <c r="P27" s="46"/>
      <c r="Q27" s="47"/>
      <c r="R27" s="9"/>
      <c r="S27" s="9"/>
      <c r="T27" s="9"/>
      <c r="U27" s="46"/>
      <c r="V27" s="5"/>
      <c r="W27" s="48" t="s">
        <v>36</v>
      </c>
      <c r="X27" s="49" t="s">
        <v>36</v>
      </c>
      <c r="Y27" s="5"/>
      <c r="Z27" s="25"/>
      <c r="AA27" s="26">
        <v>14</v>
      </c>
      <c r="AB27" s="27">
        <v>14</v>
      </c>
      <c r="AC27" s="28"/>
      <c r="AD27" s="299"/>
      <c r="AE27" s="29"/>
      <c r="AF27" s="26">
        <v>54</v>
      </c>
      <c r="AG27" s="27">
        <v>54</v>
      </c>
      <c r="AH27" s="26"/>
      <c r="AI27" s="299"/>
      <c r="AJ27" s="26"/>
      <c r="AK27" s="26">
        <v>94</v>
      </c>
      <c r="AL27" s="27">
        <v>94</v>
      </c>
      <c r="AM27" s="30"/>
    </row>
    <row r="28" spans="1:39" ht="23.1" customHeight="1" thickBot="1" x14ac:dyDescent="0.45">
      <c r="A28" s="8">
        <v>12</v>
      </c>
      <c r="B28" s="200">
        <v>8</v>
      </c>
      <c r="C28" s="201">
        <v>6</v>
      </c>
      <c r="D28" s="202">
        <v>4</v>
      </c>
      <c r="E28" s="301" t="s">
        <v>70</v>
      </c>
      <c r="F28" s="302"/>
      <c r="G28" s="302"/>
      <c r="H28" s="302"/>
      <c r="I28" s="302"/>
      <c r="J28" s="302"/>
      <c r="K28" s="303"/>
      <c r="L28" s="203">
        <v>15</v>
      </c>
      <c r="M28" s="8"/>
      <c r="N28" s="9"/>
      <c r="O28" s="9"/>
      <c r="P28" s="46"/>
      <c r="Q28" s="47"/>
      <c r="R28" s="9"/>
      <c r="S28" s="9"/>
      <c r="T28" s="9"/>
      <c r="U28" s="46"/>
      <c r="V28" s="5"/>
      <c r="W28" s="59" t="s">
        <v>37</v>
      </c>
      <c r="X28" s="60" t="s">
        <v>37</v>
      </c>
      <c r="Y28" s="5"/>
      <c r="Z28" s="25"/>
      <c r="AA28" s="26">
        <v>15</v>
      </c>
      <c r="AB28" s="27">
        <v>15</v>
      </c>
      <c r="AC28" s="28"/>
      <c r="AD28" s="299"/>
      <c r="AE28" s="29"/>
      <c r="AF28" s="26">
        <v>55</v>
      </c>
      <c r="AG28" s="27">
        <v>55</v>
      </c>
      <c r="AH28" s="26"/>
      <c r="AI28" s="299"/>
      <c r="AJ28" s="26"/>
      <c r="AK28" s="26">
        <v>95</v>
      </c>
      <c r="AL28" s="27">
        <v>95</v>
      </c>
      <c r="AM28" s="30"/>
    </row>
    <row r="29" spans="1:39" ht="23.1" customHeight="1" x14ac:dyDescent="0.4">
      <c r="A29" s="8">
        <v>13</v>
      </c>
      <c r="B29" s="200"/>
      <c r="C29" s="201"/>
      <c r="D29" s="202"/>
      <c r="E29" s="301"/>
      <c r="F29" s="302"/>
      <c r="G29" s="302"/>
      <c r="H29" s="302"/>
      <c r="I29" s="302"/>
      <c r="J29" s="302"/>
      <c r="K29" s="303"/>
      <c r="L29" s="203"/>
      <c r="M29" s="8"/>
      <c r="N29" s="9"/>
      <c r="O29" s="9"/>
      <c r="P29" s="46"/>
      <c r="Q29" s="47"/>
      <c r="R29" s="9"/>
      <c r="S29" s="9"/>
      <c r="T29" s="9"/>
      <c r="U29" s="46"/>
      <c r="V29" s="5"/>
      <c r="W29" s="5"/>
      <c r="X29" s="5"/>
      <c r="Y29" s="5"/>
      <c r="Z29" s="25"/>
      <c r="AA29" s="26">
        <v>16</v>
      </c>
      <c r="AB29" s="27">
        <v>16</v>
      </c>
      <c r="AC29" s="28"/>
      <c r="AD29" s="299"/>
      <c r="AE29" s="29"/>
      <c r="AF29" s="26">
        <v>56</v>
      </c>
      <c r="AG29" s="27">
        <v>56</v>
      </c>
      <c r="AH29" s="26"/>
      <c r="AI29" s="299"/>
      <c r="AJ29" s="26"/>
      <c r="AK29" s="26">
        <v>96</v>
      </c>
      <c r="AL29" s="27">
        <v>96</v>
      </c>
      <c r="AM29" s="30"/>
    </row>
    <row r="30" spans="1:39" ht="23.1" customHeight="1" x14ac:dyDescent="0.4">
      <c r="A30" s="8">
        <v>14</v>
      </c>
      <c r="B30" s="200"/>
      <c r="C30" s="201"/>
      <c r="D30" s="202"/>
      <c r="E30" s="301"/>
      <c r="F30" s="302"/>
      <c r="G30" s="302"/>
      <c r="H30" s="302"/>
      <c r="I30" s="302"/>
      <c r="J30" s="302"/>
      <c r="K30" s="303"/>
      <c r="L30" s="203"/>
      <c r="M30" s="8"/>
      <c r="N30" s="9"/>
      <c r="O30" s="9"/>
      <c r="P30" s="46"/>
      <c r="Q30" s="47"/>
      <c r="R30" s="9"/>
      <c r="S30" s="9"/>
      <c r="T30" s="9"/>
      <c r="U30" s="46"/>
      <c r="V30" s="5"/>
      <c r="W30" s="5"/>
      <c r="X30" s="5"/>
      <c r="Y30" s="5"/>
      <c r="Z30" s="25"/>
      <c r="AA30" s="26">
        <v>17</v>
      </c>
      <c r="AB30" s="27">
        <v>17</v>
      </c>
      <c r="AC30" s="28"/>
      <c r="AD30" s="299"/>
      <c r="AE30" s="29"/>
      <c r="AF30" s="26">
        <v>57</v>
      </c>
      <c r="AG30" s="27">
        <v>57</v>
      </c>
      <c r="AH30" s="26"/>
      <c r="AI30" s="299"/>
      <c r="AJ30" s="26"/>
      <c r="AK30" s="26">
        <v>97</v>
      </c>
      <c r="AL30" s="27">
        <v>97</v>
      </c>
      <c r="AM30" s="30"/>
    </row>
    <row r="31" spans="1:39" ht="23.1" customHeight="1" thickBot="1" x14ac:dyDescent="0.45">
      <c r="A31" s="8">
        <v>15</v>
      </c>
      <c r="B31" s="200"/>
      <c r="C31" s="208"/>
      <c r="D31" s="202"/>
      <c r="E31" s="304"/>
      <c r="F31" s="305"/>
      <c r="G31" s="305"/>
      <c r="H31" s="305"/>
      <c r="I31" s="305"/>
      <c r="J31" s="305"/>
      <c r="K31" s="306"/>
      <c r="L31" s="203"/>
      <c r="M31" s="8"/>
      <c r="N31" s="9"/>
      <c r="O31" s="9"/>
      <c r="P31" s="46"/>
      <c r="Q31" s="47"/>
      <c r="R31" s="9"/>
      <c r="S31" s="9"/>
      <c r="T31" s="9"/>
      <c r="U31" s="46"/>
      <c r="V31" s="5"/>
      <c r="W31" s="5"/>
      <c r="X31" s="5"/>
      <c r="Y31" s="5"/>
      <c r="Z31" s="25"/>
      <c r="AA31" s="26">
        <v>18</v>
      </c>
      <c r="AB31" s="27">
        <v>18</v>
      </c>
      <c r="AC31" s="28"/>
      <c r="AD31" s="299"/>
      <c r="AE31" s="29"/>
      <c r="AF31" s="26">
        <v>58</v>
      </c>
      <c r="AG31" s="27">
        <v>58</v>
      </c>
      <c r="AH31" s="26"/>
      <c r="AI31" s="299"/>
      <c r="AJ31" s="26"/>
      <c r="AK31" s="26">
        <v>98</v>
      </c>
      <c r="AL31" s="27">
        <v>98</v>
      </c>
      <c r="AM31" s="30"/>
    </row>
    <row r="32" spans="1:39" ht="23.1" customHeight="1" x14ac:dyDescent="0.4">
      <c r="A32" s="286" t="s">
        <v>44</v>
      </c>
      <c r="B32" s="287"/>
      <c r="C32" s="287"/>
      <c r="D32" s="307"/>
      <c r="E32" s="209">
        <v>0</v>
      </c>
      <c r="F32" s="210">
        <v>0</v>
      </c>
      <c r="G32" s="211">
        <v>0</v>
      </c>
      <c r="H32" s="308" t="s">
        <v>71</v>
      </c>
      <c r="I32" s="309"/>
      <c r="J32" s="309"/>
      <c r="K32" s="309"/>
      <c r="L32" s="309"/>
      <c r="M32" s="309"/>
      <c r="N32" s="309"/>
      <c r="O32" s="309"/>
      <c r="P32" s="310"/>
      <c r="Q32" s="93"/>
      <c r="R32" s="94"/>
      <c r="S32" s="65"/>
      <c r="T32" s="94"/>
      <c r="U32" s="95"/>
      <c r="V32" s="5"/>
      <c r="W32" s="5"/>
      <c r="X32" s="5"/>
      <c r="Y32" s="5"/>
      <c r="Z32" s="25"/>
      <c r="AA32" s="26">
        <v>19</v>
      </c>
      <c r="AB32" s="27">
        <v>19</v>
      </c>
      <c r="AC32" s="28"/>
      <c r="AD32" s="299"/>
      <c r="AE32" s="29"/>
      <c r="AF32" s="26">
        <v>59</v>
      </c>
      <c r="AG32" s="27">
        <v>59</v>
      </c>
      <c r="AH32" s="26"/>
      <c r="AI32" s="299"/>
      <c r="AJ32" s="26"/>
      <c r="AK32" s="26">
        <v>99</v>
      </c>
      <c r="AL32" s="27">
        <v>99</v>
      </c>
      <c r="AM32" s="30"/>
    </row>
    <row r="33" spans="1:39" ht="23.1" customHeight="1" thickBot="1" x14ac:dyDescent="0.45">
      <c r="A33" s="311" t="s">
        <v>45</v>
      </c>
      <c r="B33" s="312"/>
      <c r="C33" s="312"/>
      <c r="D33" s="313"/>
      <c r="E33" s="212">
        <v>8</v>
      </c>
      <c r="F33" s="213">
        <v>6</v>
      </c>
      <c r="G33" s="214">
        <v>5</v>
      </c>
      <c r="H33" s="304" t="s">
        <v>72</v>
      </c>
      <c r="I33" s="305"/>
      <c r="J33" s="305"/>
      <c r="K33" s="305"/>
      <c r="L33" s="305"/>
      <c r="M33" s="305"/>
      <c r="N33" s="305"/>
      <c r="O33" s="305"/>
      <c r="P33" s="314"/>
      <c r="Q33" s="69"/>
      <c r="R33" s="70"/>
      <c r="S33" s="96"/>
      <c r="T33" s="70"/>
      <c r="U33" s="72"/>
      <c r="V33" s="5"/>
      <c r="W33" s="5"/>
      <c r="X33" s="5"/>
      <c r="Y33" s="5"/>
      <c r="Z33" s="25"/>
      <c r="AA33" s="26">
        <v>20</v>
      </c>
      <c r="AB33" s="27">
        <v>20</v>
      </c>
      <c r="AC33" s="28"/>
      <c r="AD33" s="299"/>
      <c r="AE33" s="29"/>
      <c r="AF33" s="26">
        <v>60</v>
      </c>
      <c r="AG33" s="27">
        <v>60</v>
      </c>
      <c r="AH33" s="26"/>
      <c r="AI33" s="299"/>
      <c r="AJ33" s="26"/>
      <c r="AK33" s="26">
        <v>100</v>
      </c>
      <c r="AL33" s="27">
        <v>100</v>
      </c>
      <c r="AM33" s="30"/>
    </row>
    <row r="34" spans="1:39" ht="23.1" customHeight="1" thickBot="1" x14ac:dyDescent="0.45">
      <c r="A34" s="4"/>
      <c r="B34" s="4"/>
      <c r="C34" s="4"/>
      <c r="D34" s="4"/>
      <c r="E34" s="4"/>
      <c r="F34" s="4"/>
      <c r="G34" s="4"/>
      <c r="H34" s="4"/>
      <c r="I34" s="4"/>
      <c r="J34" s="4"/>
      <c r="K34" s="4"/>
      <c r="L34" s="4"/>
      <c r="M34" s="4"/>
      <c r="N34" s="4"/>
      <c r="O34" s="4"/>
      <c r="P34" s="4"/>
      <c r="Q34" s="4"/>
      <c r="R34" s="4"/>
      <c r="S34" s="4"/>
      <c r="T34" s="4"/>
      <c r="U34" s="4"/>
      <c r="V34" s="5"/>
      <c r="W34" s="5"/>
      <c r="X34" s="5"/>
      <c r="Y34" s="5"/>
      <c r="Z34" s="25"/>
      <c r="AA34" s="26">
        <v>21</v>
      </c>
      <c r="AB34" s="27">
        <v>21</v>
      </c>
      <c r="AC34" s="28"/>
      <c r="AD34" s="299"/>
      <c r="AE34" s="29"/>
      <c r="AF34" s="26">
        <v>61</v>
      </c>
      <c r="AG34" s="27">
        <v>61</v>
      </c>
      <c r="AH34" s="26"/>
      <c r="AI34" s="299"/>
      <c r="AJ34" s="26"/>
      <c r="AK34" s="26">
        <v>101</v>
      </c>
      <c r="AL34" s="27">
        <v>101</v>
      </c>
      <c r="AM34" s="30"/>
    </row>
    <row r="35" spans="1:39" ht="23.1" customHeight="1" x14ac:dyDescent="0.35">
      <c r="A35" s="322" t="s">
        <v>46</v>
      </c>
      <c r="B35" s="323"/>
      <c r="C35" s="323"/>
      <c r="D35" s="324"/>
      <c r="E35" s="324"/>
      <c r="F35" s="324"/>
      <c r="G35" s="324"/>
      <c r="H35" s="324"/>
      <c r="I35" s="324"/>
      <c r="J35" s="324"/>
      <c r="K35" s="324"/>
      <c r="L35" s="324"/>
      <c r="M35" s="324"/>
      <c r="N35" s="327" t="s">
        <v>47</v>
      </c>
      <c r="O35" s="327"/>
      <c r="P35" s="328"/>
      <c r="Q35" s="249" t="s">
        <v>20</v>
      </c>
      <c r="R35" s="250"/>
      <c r="S35" s="250"/>
      <c r="T35" s="250"/>
      <c r="U35" s="251"/>
      <c r="V35" s="5"/>
      <c r="W35" s="5"/>
      <c r="X35" s="5"/>
      <c r="Y35" s="5"/>
      <c r="Z35" s="25"/>
      <c r="AA35" s="26">
        <v>22</v>
      </c>
      <c r="AB35" s="27">
        <v>22</v>
      </c>
      <c r="AC35" s="28"/>
      <c r="AD35" s="299"/>
      <c r="AE35" s="29"/>
      <c r="AF35" s="26">
        <v>62</v>
      </c>
      <c r="AG35" s="27">
        <v>62</v>
      </c>
      <c r="AH35" s="26"/>
      <c r="AI35" s="299"/>
      <c r="AJ35" s="26"/>
      <c r="AK35" s="26">
        <v>102</v>
      </c>
      <c r="AL35" s="27">
        <v>102</v>
      </c>
      <c r="AM35" s="30"/>
    </row>
    <row r="36" spans="1:39" ht="23.1" customHeight="1" x14ac:dyDescent="0.4">
      <c r="A36" s="252" t="s">
        <v>48</v>
      </c>
      <c r="B36" s="253"/>
      <c r="C36" s="253"/>
      <c r="D36" s="325"/>
      <c r="E36" s="325"/>
      <c r="F36" s="325"/>
      <c r="G36" s="325"/>
      <c r="H36" s="325"/>
      <c r="I36" s="325"/>
      <c r="J36" s="325"/>
      <c r="K36" s="325"/>
      <c r="L36" s="325"/>
      <c r="M36" s="325"/>
      <c r="N36" s="329"/>
      <c r="O36" s="329"/>
      <c r="P36" s="330"/>
      <c r="Q36" s="8" t="s">
        <v>22</v>
      </c>
      <c r="R36" s="9" t="s">
        <v>23</v>
      </c>
      <c r="S36" s="9" t="s">
        <v>24</v>
      </c>
      <c r="T36" s="10" t="s">
        <v>25</v>
      </c>
      <c r="U36" s="11" t="s">
        <v>26</v>
      </c>
      <c r="V36" s="5"/>
      <c r="W36" s="5"/>
      <c r="X36" s="5"/>
      <c r="Y36" s="5"/>
      <c r="Z36" s="25"/>
      <c r="AA36" s="26">
        <v>23</v>
      </c>
      <c r="AB36" s="27">
        <v>23</v>
      </c>
      <c r="AC36" s="28"/>
      <c r="AD36" s="299"/>
      <c r="AE36" s="29"/>
      <c r="AF36" s="26">
        <v>63</v>
      </c>
      <c r="AG36" s="27">
        <v>63</v>
      </c>
      <c r="AH36" s="26"/>
      <c r="AI36" s="299"/>
      <c r="AJ36" s="26"/>
      <c r="AK36" s="26">
        <v>103</v>
      </c>
      <c r="AL36" s="27">
        <v>103</v>
      </c>
      <c r="AM36" s="30"/>
    </row>
    <row r="37" spans="1:39" ht="23.1" customHeight="1" thickBot="1" x14ac:dyDescent="0.45">
      <c r="A37" s="12"/>
      <c r="B37" s="13"/>
      <c r="C37" s="13"/>
      <c r="D37" s="326"/>
      <c r="E37" s="326"/>
      <c r="F37" s="326"/>
      <c r="G37" s="326"/>
      <c r="H37" s="326"/>
      <c r="I37" s="326"/>
      <c r="J37" s="326"/>
      <c r="K37" s="326"/>
      <c r="L37" s="326"/>
      <c r="M37" s="326"/>
      <c r="N37" s="331"/>
      <c r="O37" s="331"/>
      <c r="P37" s="332"/>
      <c r="Q37" s="14"/>
      <c r="R37" s="15"/>
      <c r="S37" s="16"/>
      <c r="T37" s="17"/>
      <c r="U37" s="18"/>
      <c r="V37" s="5"/>
      <c r="W37" s="5"/>
      <c r="X37" s="5"/>
      <c r="Y37" s="5"/>
      <c r="Z37" s="25"/>
      <c r="AA37" s="26">
        <v>24</v>
      </c>
      <c r="AB37" s="27">
        <v>24</v>
      </c>
      <c r="AC37" s="28"/>
      <c r="AD37" s="299"/>
      <c r="AE37" s="29"/>
      <c r="AF37" s="26">
        <v>64</v>
      </c>
      <c r="AG37" s="27">
        <v>64</v>
      </c>
      <c r="AH37" s="26"/>
      <c r="AI37" s="299"/>
      <c r="AJ37" s="26"/>
      <c r="AK37" s="26">
        <v>104</v>
      </c>
      <c r="AL37" s="27">
        <v>104</v>
      </c>
      <c r="AM37" s="30"/>
    </row>
    <row r="38" spans="1:39" ht="23.1" customHeight="1" x14ac:dyDescent="0.3">
      <c r="A38" s="254" t="s">
        <v>29</v>
      </c>
      <c r="B38" s="256" t="s">
        <v>30</v>
      </c>
      <c r="C38" s="257"/>
      <c r="D38" s="258"/>
      <c r="E38" s="262" t="s">
        <v>53</v>
      </c>
      <c r="F38" s="263"/>
      <c r="G38" s="263"/>
      <c r="H38" s="263"/>
      <c r="I38" s="263"/>
      <c r="J38" s="263"/>
      <c r="K38" s="263"/>
      <c r="L38" s="265" t="s">
        <v>29</v>
      </c>
      <c r="M38" s="267" t="s">
        <v>31</v>
      </c>
      <c r="N38" s="268"/>
      <c r="O38" s="268"/>
      <c r="P38" s="269"/>
      <c r="Q38" s="315" t="s">
        <v>32</v>
      </c>
      <c r="R38" s="316"/>
      <c r="S38" s="316"/>
      <c r="T38" s="316"/>
      <c r="U38" s="317"/>
      <c r="V38" s="5"/>
      <c r="W38" s="318" t="s">
        <v>33</v>
      </c>
      <c r="X38" s="319"/>
      <c r="Y38" s="5"/>
      <c r="Z38" s="25"/>
      <c r="AA38" s="26">
        <v>25</v>
      </c>
      <c r="AB38" s="27">
        <v>25</v>
      </c>
      <c r="AC38" s="28"/>
      <c r="AD38" s="299"/>
      <c r="AE38" s="29"/>
      <c r="AF38" s="26">
        <v>65</v>
      </c>
      <c r="AG38" s="27">
        <v>65</v>
      </c>
      <c r="AH38" s="26"/>
      <c r="AI38" s="299"/>
      <c r="AJ38" s="26"/>
      <c r="AK38" s="26">
        <v>105</v>
      </c>
      <c r="AL38" s="27">
        <v>105</v>
      </c>
      <c r="AM38" s="30"/>
    </row>
    <row r="39" spans="1:39" ht="23.1" customHeight="1" thickBot="1" x14ac:dyDescent="0.45">
      <c r="A39" s="255"/>
      <c r="B39" s="259"/>
      <c r="C39" s="260"/>
      <c r="D39" s="261"/>
      <c r="E39" s="264"/>
      <c r="F39" s="264"/>
      <c r="G39" s="264"/>
      <c r="H39" s="264"/>
      <c r="I39" s="264"/>
      <c r="J39" s="264"/>
      <c r="K39" s="264"/>
      <c r="L39" s="266"/>
      <c r="M39" s="14" t="s">
        <v>22</v>
      </c>
      <c r="N39" s="15" t="s">
        <v>23</v>
      </c>
      <c r="O39" s="15" t="s">
        <v>24</v>
      </c>
      <c r="P39" s="31" t="s">
        <v>25</v>
      </c>
      <c r="Q39" s="32" t="s">
        <v>34</v>
      </c>
      <c r="R39" s="33" t="s">
        <v>35</v>
      </c>
      <c r="S39" s="33" t="s">
        <v>36</v>
      </c>
      <c r="T39" s="33" t="s">
        <v>37</v>
      </c>
      <c r="U39" s="34" t="s">
        <v>38</v>
      </c>
      <c r="V39" s="5"/>
      <c r="W39" s="295" t="s">
        <v>39</v>
      </c>
      <c r="X39" s="296"/>
      <c r="Y39" s="5"/>
      <c r="Z39" s="25"/>
      <c r="AA39" s="26">
        <v>26</v>
      </c>
      <c r="AB39" s="27">
        <v>26</v>
      </c>
      <c r="AC39" s="28"/>
      <c r="AD39" s="299"/>
      <c r="AE39" s="29"/>
      <c r="AF39" s="26">
        <v>66</v>
      </c>
      <c r="AG39" s="27">
        <v>66</v>
      </c>
      <c r="AH39" s="26"/>
      <c r="AI39" s="299"/>
      <c r="AJ39" s="26"/>
      <c r="AK39" s="26">
        <v>106</v>
      </c>
      <c r="AL39" s="27">
        <v>106</v>
      </c>
      <c r="AM39" s="30"/>
    </row>
    <row r="40" spans="1:39" ht="23.1" customHeight="1" thickBot="1" x14ac:dyDescent="0.45">
      <c r="A40" s="35">
        <v>1</v>
      </c>
      <c r="B40" s="52"/>
      <c r="C40" s="120"/>
      <c r="D40" s="51"/>
      <c r="E40" s="320"/>
      <c r="F40" s="321"/>
      <c r="G40" s="321"/>
      <c r="H40" s="321"/>
      <c r="I40" s="321"/>
      <c r="J40" s="321"/>
      <c r="K40" s="321"/>
      <c r="L40" s="36"/>
      <c r="M40" s="37"/>
      <c r="N40" s="37"/>
      <c r="O40" s="37"/>
      <c r="P40" s="73"/>
      <c r="Q40" s="35"/>
      <c r="R40" s="37"/>
      <c r="S40" s="37"/>
      <c r="T40" s="37"/>
      <c r="U40" s="38"/>
      <c r="V40" s="5"/>
      <c r="W40" s="39"/>
      <c r="X40" s="39"/>
      <c r="Y40" s="5"/>
      <c r="Z40" s="25"/>
      <c r="AA40" s="41">
        <v>27</v>
      </c>
      <c r="AB40" s="27">
        <v>27</v>
      </c>
      <c r="AC40" s="28"/>
      <c r="AD40" s="299"/>
      <c r="AE40" s="29"/>
      <c r="AF40" s="26">
        <v>67</v>
      </c>
      <c r="AG40" s="27">
        <v>67</v>
      </c>
      <c r="AH40" s="26"/>
      <c r="AI40" s="299"/>
      <c r="AJ40" s="26"/>
      <c r="AK40" s="26">
        <v>107</v>
      </c>
      <c r="AL40" s="27">
        <v>107</v>
      </c>
      <c r="AM40" s="30"/>
    </row>
    <row r="41" spans="1:39" ht="23.1" customHeight="1" x14ac:dyDescent="0.4">
      <c r="A41" s="8">
        <v>2</v>
      </c>
      <c r="B41" s="44"/>
      <c r="C41" s="121"/>
      <c r="D41" s="45"/>
      <c r="E41" s="242"/>
      <c r="F41" s="242"/>
      <c r="G41" s="242"/>
      <c r="H41" s="242"/>
      <c r="I41" s="242"/>
      <c r="J41" s="242"/>
      <c r="K41" s="243"/>
      <c r="L41" s="88"/>
      <c r="M41" s="8"/>
      <c r="N41" s="9"/>
      <c r="O41" s="9"/>
      <c r="P41" s="46"/>
      <c r="Q41" s="47"/>
      <c r="R41" s="9"/>
      <c r="S41" s="9"/>
      <c r="T41" s="9"/>
      <c r="U41" s="46"/>
      <c r="V41" s="5"/>
      <c r="W41" s="109" t="s">
        <v>40</v>
      </c>
      <c r="X41" s="110" t="s">
        <v>41</v>
      </c>
      <c r="Y41" s="5"/>
      <c r="Z41" s="25"/>
      <c r="AA41" s="26">
        <v>28</v>
      </c>
      <c r="AB41" s="27">
        <v>28</v>
      </c>
      <c r="AC41" s="28"/>
      <c r="AD41" s="299"/>
      <c r="AE41" s="29"/>
      <c r="AF41" s="26">
        <v>68</v>
      </c>
      <c r="AG41" s="27">
        <v>68</v>
      </c>
      <c r="AH41" s="26"/>
      <c r="AI41" s="299"/>
      <c r="AJ41" s="26"/>
      <c r="AK41" s="26">
        <v>108</v>
      </c>
      <c r="AL41" s="27">
        <v>108</v>
      </c>
      <c r="AM41" s="30"/>
    </row>
    <row r="42" spans="1:39" ht="23.1" customHeight="1" x14ac:dyDescent="0.4">
      <c r="A42" s="8">
        <v>3</v>
      </c>
      <c r="B42" s="44"/>
      <c r="C42" s="121"/>
      <c r="D42" s="45"/>
      <c r="E42" s="242"/>
      <c r="F42" s="242"/>
      <c r="G42" s="242"/>
      <c r="H42" s="242"/>
      <c r="I42" s="242"/>
      <c r="J42" s="242"/>
      <c r="K42" s="243"/>
      <c r="L42" s="88"/>
      <c r="M42" s="8"/>
      <c r="N42" s="9"/>
      <c r="O42" s="9"/>
      <c r="P42" s="46"/>
      <c r="Q42" s="47"/>
      <c r="R42" s="9"/>
      <c r="S42" s="9"/>
      <c r="T42" s="9"/>
      <c r="U42" s="46"/>
      <c r="V42" s="5"/>
      <c r="W42" s="48" t="s">
        <v>34</v>
      </c>
      <c r="X42" s="49" t="s">
        <v>34</v>
      </c>
      <c r="Y42" s="5"/>
      <c r="Z42" s="25"/>
      <c r="AA42" s="26">
        <v>29</v>
      </c>
      <c r="AB42" s="27">
        <v>29</v>
      </c>
      <c r="AC42" s="28"/>
      <c r="AD42" s="299"/>
      <c r="AE42" s="29"/>
      <c r="AF42" s="26">
        <v>69</v>
      </c>
      <c r="AG42" s="27">
        <v>69</v>
      </c>
      <c r="AH42" s="26"/>
      <c r="AI42" s="299"/>
      <c r="AJ42" s="26"/>
      <c r="AK42" s="26">
        <v>109</v>
      </c>
      <c r="AL42" s="27">
        <v>109</v>
      </c>
      <c r="AM42" s="30"/>
    </row>
    <row r="43" spans="1:39" ht="23.1" customHeight="1" x14ac:dyDescent="0.4">
      <c r="A43" s="8">
        <v>4</v>
      </c>
      <c r="B43" s="44"/>
      <c r="C43" s="121"/>
      <c r="D43" s="45"/>
      <c r="E43" s="242"/>
      <c r="F43" s="242"/>
      <c r="G43" s="242"/>
      <c r="H43" s="242"/>
      <c r="I43" s="242"/>
      <c r="J43" s="242"/>
      <c r="K43" s="243"/>
      <c r="L43" s="88"/>
      <c r="M43" s="8"/>
      <c r="N43" s="9"/>
      <c r="O43" s="9"/>
      <c r="P43" s="46"/>
      <c r="Q43" s="47"/>
      <c r="R43" s="9"/>
      <c r="S43" s="9"/>
      <c r="T43" s="9"/>
      <c r="U43" s="46"/>
      <c r="V43" s="5"/>
      <c r="W43" s="48" t="s">
        <v>35</v>
      </c>
      <c r="X43" s="49" t="s">
        <v>35</v>
      </c>
      <c r="Y43" s="5"/>
      <c r="Z43" s="25"/>
      <c r="AA43" s="26">
        <v>30</v>
      </c>
      <c r="AB43" s="27">
        <v>30</v>
      </c>
      <c r="AC43" s="28"/>
      <c r="AD43" s="299"/>
      <c r="AE43" s="29"/>
      <c r="AF43" s="26">
        <v>70</v>
      </c>
      <c r="AG43" s="27">
        <v>70</v>
      </c>
      <c r="AH43" s="26"/>
      <c r="AI43" s="299"/>
      <c r="AJ43" s="26"/>
      <c r="AK43" s="26">
        <v>110</v>
      </c>
      <c r="AL43" s="27">
        <v>110</v>
      </c>
      <c r="AM43" s="30"/>
    </row>
    <row r="44" spans="1:39" ht="23.1" customHeight="1" x14ac:dyDescent="0.4">
      <c r="A44" s="8">
        <v>5</v>
      </c>
      <c r="B44" s="44"/>
      <c r="C44" s="121"/>
      <c r="D44" s="45"/>
      <c r="E44" s="242"/>
      <c r="F44" s="242"/>
      <c r="G44" s="242"/>
      <c r="H44" s="242"/>
      <c r="I44" s="242"/>
      <c r="J44" s="242"/>
      <c r="K44" s="243"/>
      <c r="L44" s="88"/>
      <c r="M44" s="8"/>
      <c r="N44" s="9"/>
      <c r="O44" s="9"/>
      <c r="P44" s="46"/>
      <c r="Q44" s="47"/>
      <c r="R44" s="9"/>
      <c r="S44" s="9"/>
      <c r="T44" s="9"/>
      <c r="U44" s="46"/>
      <c r="V44" s="5"/>
      <c r="W44" s="48" t="s">
        <v>36</v>
      </c>
      <c r="X44" s="49" t="s">
        <v>36</v>
      </c>
      <c r="Y44" s="5"/>
      <c r="Z44" s="25"/>
      <c r="AA44" s="26">
        <v>31</v>
      </c>
      <c r="AB44" s="27">
        <v>31</v>
      </c>
      <c r="AC44" s="28"/>
      <c r="AD44" s="299"/>
      <c r="AE44" s="29"/>
      <c r="AF44" s="26">
        <v>71</v>
      </c>
      <c r="AG44" s="27">
        <v>71</v>
      </c>
      <c r="AH44" s="26"/>
      <c r="AI44" s="299"/>
      <c r="AJ44" s="26"/>
      <c r="AK44" s="26">
        <v>111</v>
      </c>
      <c r="AL44" s="27">
        <v>111</v>
      </c>
      <c r="AM44" s="30"/>
    </row>
    <row r="45" spans="1:39" ht="23.1" customHeight="1" thickBot="1" x14ac:dyDescent="0.45">
      <c r="A45" s="50">
        <v>6</v>
      </c>
      <c r="B45" s="44"/>
      <c r="C45" s="121"/>
      <c r="D45" s="45"/>
      <c r="E45" s="244"/>
      <c r="F45" s="244"/>
      <c r="G45" s="244"/>
      <c r="H45" s="244"/>
      <c r="I45" s="244"/>
      <c r="J45" s="244"/>
      <c r="K45" s="245"/>
      <c r="L45" s="58"/>
      <c r="M45" s="50"/>
      <c r="N45" s="53"/>
      <c r="O45" s="53"/>
      <c r="P45" s="54"/>
      <c r="Q45" s="55"/>
      <c r="R45" s="53"/>
      <c r="S45" s="53"/>
      <c r="T45" s="53"/>
      <c r="U45" s="54"/>
      <c r="V45" s="5"/>
      <c r="W45" s="56" t="s">
        <v>37</v>
      </c>
      <c r="X45" s="57" t="s">
        <v>37</v>
      </c>
      <c r="Y45" s="5"/>
      <c r="Z45" s="25"/>
      <c r="AA45" s="26">
        <v>32</v>
      </c>
      <c r="AB45" s="27">
        <v>32</v>
      </c>
      <c r="AC45" s="28"/>
      <c r="AD45" s="299"/>
      <c r="AE45" s="29"/>
      <c r="AF45" s="26">
        <v>72</v>
      </c>
      <c r="AG45" s="27">
        <v>72</v>
      </c>
      <c r="AH45" s="26"/>
      <c r="AI45" s="299"/>
      <c r="AJ45" s="26"/>
      <c r="AK45" s="26">
        <v>112</v>
      </c>
      <c r="AL45" s="27">
        <v>112</v>
      </c>
      <c r="AM45" s="30"/>
    </row>
    <row r="46" spans="1:39" ht="23.1" customHeight="1" thickBot="1" x14ac:dyDescent="0.45">
      <c r="A46" s="50">
        <v>7</v>
      </c>
      <c r="B46" s="52"/>
      <c r="C46" s="122"/>
      <c r="D46" s="51"/>
      <c r="E46" s="245"/>
      <c r="F46" s="246"/>
      <c r="G46" s="246"/>
      <c r="H46" s="246"/>
      <c r="I46" s="246"/>
      <c r="J46" s="246"/>
      <c r="K46" s="246"/>
      <c r="L46" s="58"/>
      <c r="M46" s="53"/>
      <c r="N46" s="53"/>
      <c r="O46" s="53"/>
      <c r="P46" s="74"/>
      <c r="Q46" s="50"/>
      <c r="R46" s="53"/>
      <c r="S46" s="53"/>
      <c r="T46" s="53"/>
      <c r="U46" s="54"/>
      <c r="V46" s="5"/>
      <c r="W46" s="39"/>
      <c r="X46" s="39"/>
      <c r="Y46" s="5"/>
      <c r="Z46" s="25"/>
      <c r="AA46" s="41">
        <v>33</v>
      </c>
      <c r="AB46" s="27">
        <v>33</v>
      </c>
      <c r="AC46" s="28"/>
      <c r="AD46" s="299"/>
      <c r="AE46" s="29"/>
      <c r="AF46" s="26">
        <v>73</v>
      </c>
      <c r="AG46" s="27">
        <v>73</v>
      </c>
      <c r="AH46" s="26"/>
      <c r="AI46" s="299"/>
      <c r="AJ46" s="26"/>
      <c r="AK46" s="26">
        <v>113</v>
      </c>
      <c r="AL46" s="27">
        <v>113</v>
      </c>
      <c r="AM46" s="30"/>
    </row>
    <row r="47" spans="1:39" ht="23.1" customHeight="1" x14ac:dyDescent="0.4">
      <c r="A47" s="8">
        <v>8</v>
      </c>
      <c r="B47" s="44"/>
      <c r="C47" s="121"/>
      <c r="D47" s="45"/>
      <c r="E47" s="242"/>
      <c r="F47" s="242"/>
      <c r="G47" s="242"/>
      <c r="H47" s="242"/>
      <c r="I47" s="242"/>
      <c r="J47" s="242"/>
      <c r="K47" s="243"/>
      <c r="L47" s="88"/>
      <c r="M47" s="8"/>
      <c r="N47" s="9"/>
      <c r="O47" s="9"/>
      <c r="P47" s="46"/>
      <c r="Q47" s="47"/>
      <c r="R47" s="9"/>
      <c r="S47" s="9"/>
      <c r="T47" s="9"/>
      <c r="U47" s="46"/>
      <c r="V47" s="5"/>
      <c r="W47" s="109" t="s">
        <v>42</v>
      </c>
      <c r="X47" s="110" t="s">
        <v>43</v>
      </c>
      <c r="Y47" s="5"/>
      <c r="Z47" s="25"/>
      <c r="AA47" s="26">
        <v>34</v>
      </c>
      <c r="AB47" s="27">
        <v>34</v>
      </c>
      <c r="AC47" s="28"/>
      <c r="AD47" s="299"/>
      <c r="AE47" s="29"/>
      <c r="AF47" s="26">
        <v>74</v>
      </c>
      <c r="AG47" s="27">
        <v>74</v>
      </c>
      <c r="AH47" s="26"/>
      <c r="AI47" s="299"/>
      <c r="AJ47" s="26"/>
      <c r="AK47" s="26">
        <v>114</v>
      </c>
      <c r="AL47" s="27">
        <v>114</v>
      </c>
      <c r="AM47" s="30"/>
    </row>
    <row r="48" spans="1:39" ht="23.1" customHeight="1" x14ac:dyDescent="0.4">
      <c r="A48" s="8">
        <v>9</v>
      </c>
      <c r="B48" s="44"/>
      <c r="C48" s="121"/>
      <c r="D48" s="45"/>
      <c r="E48" s="242"/>
      <c r="F48" s="242"/>
      <c r="G48" s="242"/>
      <c r="H48" s="242"/>
      <c r="I48" s="242"/>
      <c r="J48" s="242"/>
      <c r="K48" s="243"/>
      <c r="L48" s="88"/>
      <c r="M48" s="8"/>
      <c r="N48" s="9"/>
      <c r="O48" s="9"/>
      <c r="P48" s="46"/>
      <c r="Q48" s="47"/>
      <c r="R48" s="9"/>
      <c r="S48" s="9"/>
      <c r="T48" s="9"/>
      <c r="U48" s="46"/>
      <c r="V48" s="5"/>
      <c r="W48" s="75" t="s">
        <v>34</v>
      </c>
      <c r="X48" s="76" t="s">
        <v>34</v>
      </c>
      <c r="Y48" s="5"/>
      <c r="Z48" s="25"/>
      <c r="AA48" s="26">
        <v>35</v>
      </c>
      <c r="AB48" s="27">
        <v>35</v>
      </c>
      <c r="AC48" s="28"/>
      <c r="AD48" s="299"/>
      <c r="AE48" s="29"/>
      <c r="AF48" s="26">
        <v>75</v>
      </c>
      <c r="AG48" s="27">
        <v>75</v>
      </c>
      <c r="AH48" s="26"/>
      <c r="AI48" s="299"/>
      <c r="AJ48" s="26"/>
      <c r="AK48" s="26">
        <v>115</v>
      </c>
      <c r="AL48" s="27">
        <v>115</v>
      </c>
      <c r="AM48" s="30"/>
    </row>
    <row r="49" spans="1:39" ht="23.1" customHeight="1" x14ac:dyDescent="0.4">
      <c r="A49" s="8">
        <v>10</v>
      </c>
      <c r="B49" s="44"/>
      <c r="C49" s="121"/>
      <c r="D49" s="45"/>
      <c r="E49" s="242"/>
      <c r="F49" s="242"/>
      <c r="G49" s="242"/>
      <c r="H49" s="242"/>
      <c r="I49" s="242"/>
      <c r="J49" s="242"/>
      <c r="K49" s="243"/>
      <c r="L49" s="88"/>
      <c r="M49" s="8"/>
      <c r="N49" s="9"/>
      <c r="O49" s="9"/>
      <c r="P49" s="46"/>
      <c r="Q49" s="47"/>
      <c r="R49" s="9"/>
      <c r="S49" s="9"/>
      <c r="T49" s="9"/>
      <c r="U49" s="46"/>
      <c r="V49" s="5"/>
      <c r="W49" s="75" t="s">
        <v>35</v>
      </c>
      <c r="X49" s="76" t="s">
        <v>35</v>
      </c>
      <c r="Y49" s="5"/>
      <c r="Z49" s="25"/>
      <c r="AA49" s="26">
        <v>36</v>
      </c>
      <c r="AB49" s="27">
        <v>36</v>
      </c>
      <c r="AC49" s="28"/>
      <c r="AD49" s="299"/>
      <c r="AE49" s="29"/>
      <c r="AF49" s="26">
        <v>76</v>
      </c>
      <c r="AG49" s="27">
        <v>76</v>
      </c>
      <c r="AH49" s="26"/>
      <c r="AI49" s="299"/>
      <c r="AJ49" s="26"/>
      <c r="AK49" s="26">
        <v>116</v>
      </c>
      <c r="AL49" s="27">
        <v>116</v>
      </c>
      <c r="AM49" s="30"/>
    </row>
    <row r="50" spans="1:39" ht="23.1" customHeight="1" x14ac:dyDescent="0.4">
      <c r="A50" s="8">
        <v>11</v>
      </c>
      <c r="B50" s="44"/>
      <c r="C50" s="121"/>
      <c r="D50" s="45"/>
      <c r="E50" s="242"/>
      <c r="F50" s="242"/>
      <c r="G50" s="242"/>
      <c r="H50" s="242"/>
      <c r="I50" s="242"/>
      <c r="J50" s="242"/>
      <c r="K50" s="243"/>
      <c r="L50" s="88"/>
      <c r="M50" s="8"/>
      <c r="N50" s="9"/>
      <c r="O50" s="9"/>
      <c r="P50" s="46"/>
      <c r="Q50" s="47"/>
      <c r="R50" s="9"/>
      <c r="S50" s="9"/>
      <c r="T50" s="9"/>
      <c r="U50" s="46"/>
      <c r="V50" s="5"/>
      <c r="W50" s="75" t="s">
        <v>36</v>
      </c>
      <c r="X50" s="76" t="s">
        <v>36</v>
      </c>
      <c r="Y50" s="5"/>
      <c r="Z50" s="25"/>
      <c r="AA50" s="26">
        <v>37</v>
      </c>
      <c r="AB50" s="27">
        <v>37</v>
      </c>
      <c r="AC50" s="28"/>
      <c r="AD50" s="299"/>
      <c r="AE50" s="29"/>
      <c r="AF50" s="26">
        <v>77</v>
      </c>
      <c r="AG50" s="27">
        <v>77</v>
      </c>
      <c r="AH50" s="26"/>
      <c r="AI50" s="299"/>
      <c r="AJ50" s="26"/>
      <c r="AK50" s="26">
        <v>117</v>
      </c>
      <c r="AL50" s="27">
        <v>117</v>
      </c>
      <c r="AM50" s="30"/>
    </row>
    <row r="51" spans="1:39" ht="23.1" customHeight="1" thickBot="1" x14ac:dyDescent="0.45">
      <c r="A51" s="8">
        <v>12</v>
      </c>
      <c r="B51" s="44"/>
      <c r="C51" s="121"/>
      <c r="D51" s="45"/>
      <c r="E51" s="242"/>
      <c r="F51" s="242"/>
      <c r="G51" s="242"/>
      <c r="H51" s="242"/>
      <c r="I51" s="242"/>
      <c r="J51" s="242"/>
      <c r="K51" s="243"/>
      <c r="L51" s="88"/>
      <c r="M51" s="8"/>
      <c r="N51" s="9"/>
      <c r="O51" s="9"/>
      <c r="P51" s="46"/>
      <c r="Q51" s="47"/>
      <c r="R51" s="9"/>
      <c r="S51" s="9"/>
      <c r="T51" s="9"/>
      <c r="U51" s="46"/>
      <c r="V51" s="5"/>
      <c r="W51" s="77" t="s">
        <v>37</v>
      </c>
      <c r="X51" s="78" t="s">
        <v>37</v>
      </c>
      <c r="Y51" s="5"/>
      <c r="Z51" s="25"/>
      <c r="AA51" s="26">
        <v>38</v>
      </c>
      <c r="AB51" s="27">
        <v>38</v>
      </c>
      <c r="AC51" s="28"/>
      <c r="AD51" s="299"/>
      <c r="AE51" s="29"/>
      <c r="AF51" s="26">
        <v>78</v>
      </c>
      <c r="AG51" s="27">
        <v>78</v>
      </c>
      <c r="AH51" s="26"/>
      <c r="AI51" s="299"/>
      <c r="AJ51" s="26"/>
      <c r="AK51" s="26">
        <v>118</v>
      </c>
      <c r="AL51" s="27">
        <v>118</v>
      </c>
      <c r="AM51" s="30"/>
    </row>
    <row r="52" spans="1:39" ht="23.1" customHeight="1" x14ac:dyDescent="0.4">
      <c r="A52" s="8">
        <v>13</v>
      </c>
      <c r="B52" s="44"/>
      <c r="C52" s="121"/>
      <c r="D52" s="45"/>
      <c r="E52" s="242"/>
      <c r="F52" s="242"/>
      <c r="G52" s="242"/>
      <c r="H52" s="242"/>
      <c r="I52" s="242"/>
      <c r="J52" s="242"/>
      <c r="K52" s="243"/>
      <c r="L52" s="88"/>
      <c r="M52" s="8"/>
      <c r="N52" s="9"/>
      <c r="O52" s="9"/>
      <c r="P52" s="46"/>
      <c r="Q52" s="47"/>
      <c r="R52" s="9"/>
      <c r="S52" s="9"/>
      <c r="T52" s="9"/>
      <c r="U52" s="46"/>
      <c r="V52" s="5"/>
      <c r="W52" s="5"/>
      <c r="X52" s="5"/>
      <c r="Y52" s="5"/>
      <c r="Z52" s="25"/>
      <c r="AA52" s="26">
        <v>39</v>
      </c>
      <c r="AB52" s="27">
        <v>39</v>
      </c>
      <c r="AC52" s="28"/>
      <c r="AD52" s="299"/>
      <c r="AE52" s="29"/>
      <c r="AF52" s="26">
        <v>79</v>
      </c>
      <c r="AG52" s="27">
        <v>79</v>
      </c>
      <c r="AH52" s="26"/>
      <c r="AI52" s="299"/>
      <c r="AJ52" s="26"/>
      <c r="AK52" s="26">
        <v>119</v>
      </c>
      <c r="AL52" s="27">
        <v>119</v>
      </c>
      <c r="AM52" s="30"/>
    </row>
    <row r="53" spans="1:39" ht="23.1" customHeight="1" thickBot="1" x14ac:dyDescent="0.45">
      <c r="A53" s="8">
        <v>14</v>
      </c>
      <c r="B53" s="44"/>
      <c r="C53" s="121"/>
      <c r="D53" s="45"/>
      <c r="E53" s="242"/>
      <c r="F53" s="242"/>
      <c r="G53" s="242"/>
      <c r="H53" s="242"/>
      <c r="I53" s="242"/>
      <c r="J53" s="242"/>
      <c r="K53" s="243"/>
      <c r="L53" s="88"/>
      <c r="M53" s="8"/>
      <c r="N53" s="9"/>
      <c r="O53" s="9"/>
      <c r="P53" s="46"/>
      <c r="Q53" s="47"/>
      <c r="R53" s="9"/>
      <c r="S53" s="9"/>
      <c r="T53" s="9"/>
      <c r="U53" s="46"/>
      <c r="V53" s="5"/>
      <c r="W53" s="5"/>
      <c r="X53" s="5"/>
      <c r="Y53" s="5"/>
      <c r="Z53" s="79"/>
      <c r="AA53" s="80">
        <v>40</v>
      </c>
      <c r="AB53" s="81">
        <v>40</v>
      </c>
      <c r="AC53" s="82"/>
      <c r="AD53" s="300"/>
      <c r="AE53" s="83"/>
      <c r="AF53" s="80">
        <v>80</v>
      </c>
      <c r="AG53" s="81">
        <v>80</v>
      </c>
      <c r="AH53" s="80"/>
      <c r="AI53" s="300"/>
      <c r="AJ53" s="80"/>
      <c r="AK53" s="80">
        <v>120</v>
      </c>
      <c r="AL53" s="81">
        <v>120</v>
      </c>
      <c r="AM53" s="84"/>
    </row>
    <row r="54" spans="1:39" ht="23.1" customHeight="1" thickBot="1" x14ac:dyDescent="0.45">
      <c r="A54" s="8">
        <v>15</v>
      </c>
      <c r="B54" s="44"/>
      <c r="C54" s="123"/>
      <c r="D54" s="45"/>
      <c r="E54" s="242"/>
      <c r="F54" s="242"/>
      <c r="G54" s="242"/>
      <c r="H54" s="242"/>
      <c r="I54" s="242"/>
      <c r="J54" s="242"/>
      <c r="K54" s="243"/>
      <c r="L54" s="89"/>
      <c r="M54" s="8"/>
      <c r="N54" s="9"/>
      <c r="O54" s="9"/>
      <c r="P54" s="46"/>
      <c r="Q54" s="47"/>
      <c r="R54" s="9"/>
      <c r="S54" s="9"/>
      <c r="T54" s="9"/>
      <c r="U54" s="46"/>
      <c r="V54" s="5"/>
      <c r="W54" s="5"/>
      <c r="X54" s="5"/>
      <c r="Y54" s="5"/>
      <c r="Z54" s="85"/>
      <c r="AA54" s="85"/>
      <c r="AB54" s="85"/>
      <c r="AC54" s="85"/>
      <c r="AD54" s="85"/>
      <c r="AE54" s="85"/>
      <c r="AF54" s="85"/>
      <c r="AG54" s="85"/>
      <c r="AH54" s="85"/>
      <c r="AI54" s="85"/>
      <c r="AJ54" s="85"/>
      <c r="AK54" s="85"/>
      <c r="AL54" s="85"/>
      <c r="AM54" s="85"/>
    </row>
    <row r="55" spans="1:39" ht="23.1" customHeight="1" thickBot="1" x14ac:dyDescent="0.45">
      <c r="A55" s="286" t="s">
        <v>44</v>
      </c>
      <c r="B55" s="287"/>
      <c r="C55" s="287"/>
      <c r="D55" s="287"/>
      <c r="E55" s="61"/>
      <c r="F55" s="124"/>
      <c r="G55" s="62"/>
      <c r="H55" s="288"/>
      <c r="I55" s="289"/>
      <c r="J55" s="289"/>
      <c r="K55" s="289"/>
      <c r="L55" s="289"/>
      <c r="M55" s="289"/>
      <c r="N55" s="289"/>
      <c r="O55" s="289"/>
      <c r="P55" s="290"/>
      <c r="Q55" s="63"/>
      <c r="R55" s="64"/>
      <c r="S55" s="65"/>
      <c r="T55" s="64"/>
      <c r="U55" s="66"/>
      <c r="V55" s="5"/>
      <c r="W55" s="5"/>
      <c r="X55" s="5"/>
      <c r="Y55" s="5"/>
      <c r="Z55" s="291" t="s">
        <v>49</v>
      </c>
      <c r="AA55" s="292"/>
      <c r="AB55" s="292"/>
      <c r="AC55" s="292"/>
      <c r="AD55" s="293"/>
      <c r="AE55" s="293"/>
      <c r="AF55" s="293"/>
      <c r="AG55" s="293"/>
      <c r="AH55" s="293"/>
      <c r="AI55" s="293"/>
      <c r="AJ55" s="293"/>
      <c r="AK55" s="293"/>
      <c r="AL55" s="293"/>
      <c r="AM55" s="294"/>
    </row>
    <row r="56" spans="1:39" ht="23.1" customHeight="1" thickBot="1" x14ac:dyDescent="0.45">
      <c r="A56" s="276" t="s">
        <v>45</v>
      </c>
      <c r="B56" s="277"/>
      <c r="C56" s="277"/>
      <c r="D56" s="277"/>
      <c r="E56" s="67"/>
      <c r="F56" s="125"/>
      <c r="G56" s="68"/>
      <c r="H56" s="278"/>
      <c r="I56" s="279"/>
      <c r="J56" s="279"/>
      <c r="K56" s="279"/>
      <c r="L56" s="279"/>
      <c r="M56" s="279"/>
      <c r="N56" s="279"/>
      <c r="O56" s="279"/>
      <c r="P56" s="280"/>
      <c r="Q56" s="69"/>
      <c r="R56" s="70"/>
      <c r="S56" s="71"/>
      <c r="T56" s="70"/>
      <c r="U56" s="72"/>
      <c r="V56" s="5"/>
      <c r="W56" s="5"/>
      <c r="X56" s="5"/>
      <c r="Y56" s="5"/>
      <c r="Z56" s="281" t="s">
        <v>50</v>
      </c>
      <c r="AA56" s="282"/>
      <c r="AB56" s="282"/>
      <c r="AC56" s="282"/>
      <c r="AD56" s="283"/>
      <c r="AE56" s="284"/>
      <c r="AF56" s="284"/>
      <c r="AG56" s="284"/>
      <c r="AH56" s="284"/>
      <c r="AI56" s="284"/>
      <c r="AJ56" s="284"/>
      <c r="AK56" s="284"/>
      <c r="AL56" s="284"/>
      <c r="AM56" s="285"/>
    </row>
    <row r="57" spans="1:39" ht="6.75" customHeight="1" x14ac:dyDescent="0.4">
      <c r="A57" s="4"/>
      <c r="B57" s="4"/>
      <c r="C57" s="4"/>
      <c r="D57" s="4"/>
      <c r="E57" s="4"/>
      <c r="F57" s="4"/>
      <c r="G57" s="4"/>
      <c r="H57" s="4"/>
      <c r="I57" s="4"/>
      <c r="J57" s="4"/>
      <c r="K57" s="4"/>
      <c r="L57" s="4"/>
      <c r="M57" s="4"/>
      <c r="N57" s="4"/>
      <c r="O57" s="86"/>
      <c r="P57" s="4"/>
      <c r="Q57" s="4"/>
      <c r="R57" s="4"/>
      <c r="S57" s="4"/>
      <c r="T57" s="4"/>
      <c r="U57" s="4"/>
      <c r="V57" s="86"/>
      <c r="W57" s="5"/>
      <c r="X57" s="5"/>
      <c r="Y57" s="5"/>
      <c r="Z57" s="5"/>
      <c r="AA57" s="5"/>
      <c r="AB57" s="5"/>
      <c r="AC57" s="5"/>
      <c r="AD57" s="5"/>
      <c r="AE57" s="5"/>
      <c r="AF57" s="5"/>
      <c r="AG57" s="5"/>
      <c r="AH57" s="5"/>
      <c r="AI57" s="5"/>
      <c r="AJ57" s="5"/>
      <c r="AK57" s="5"/>
      <c r="AL57" s="5"/>
      <c r="AM57" s="5"/>
    </row>
    <row r="58" spans="1:39" ht="16.5" customHeight="1" x14ac:dyDescent="0.4">
      <c r="A58" s="247" t="s">
        <v>90</v>
      </c>
      <c r="B58" s="247"/>
      <c r="C58" s="247"/>
      <c r="D58" s="247"/>
      <c r="E58" s="247"/>
      <c r="F58" s="247"/>
      <c r="G58" s="247"/>
      <c r="H58" s="247"/>
      <c r="I58" s="247"/>
      <c r="J58" s="247"/>
      <c r="K58" s="247"/>
      <c r="L58" s="247"/>
      <c r="M58" s="247"/>
      <c r="N58" s="247"/>
      <c r="O58" s="247"/>
      <c r="P58" s="247"/>
      <c r="Q58" s="247"/>
      <c r="R58" s="247"/>
      <c r="S58" s="247"/>
      <c r="T58" s="247"/>
      <c r="U58" s="247"/>
      <c r="V58" s="248"/>
      <c r="W58" s="248"/>
      <c r="X58" s="248"/>
      <c r="Y58" s="248"/>
      <c r="Z58" s="248"/>
      <c r="AA58" s="248"/>
      <c r="AB58" s="248"/>
      <c r="AC58" s="248"/>
      <c r="AD58" s="248"/>
      <c r="AE58" s="248"/>
      <c r="AF58" s="248"/>
      <c r="AG58" s="248"/>
      <c r="AH58" s="248"/>
      <c r="AI58" s="248"/>
      <c r="AJ58" s="248"/>
      <c r="AK58" s="248"/>
      <c r="AL58" s="248"/>
      <c r="AM58" s="248"/>
    </row>
    <row r="62" spans="1:39" x14ac:dyDescent="0.4">
      <c r="V62" s="87"/>
    </row>
  </sheetData>
  <mergeCells count="118">
    <mergeCell ref="A3:C4"/>
    <mergeCell ref="D3:U4"/>
    <mergeCell ref="V3:W3"/>
    <mergeCell ref="X3:AF3"/>
    <mergeCell ref="AG3:AH3"/>
    <mergeCell ref="AI3:AM3"/>
    <mergeCell ref="V4:W4"/>
    <mergeCell ref="X4:AF4"/>
    <mergeCell ref="AG4:AH4"/>
    <mergeCell ref="AI4:AM4"/>
    <mergeCell ref="E7:G9"/>
    <mergeCell ref="J7:K7"/>
    <mergeCell ref="L7:M7"/>
    <mergeCell ref="N7:O7"/>
    <mergeCell ref="R7:T9"/>
    <mergeCell ref="J10:K10"/>
    <mergeCell ref="L10:M10"/>
    <mergeCell ref="N10:O10"/>
    <mergeCell ref="A5:C5"/>
    <mergeCell ref="K5:L5"/>
    <mergeCell ref="N5:O5"/>
    <mergeCell ref="A6:C6"/>
    <mergeCell ref="E6:G6"/>
    <mergeCell ref="J6:K6"/>
    <mergeCell ref="L6:M6"/>
    <mergeCell ref="N6:O6"/>
    <mergeCell ref="Y7:AD8"/>
    <mergeCell ref="AH7:AM8"/>
    <mergeCell ref="J8:K8"/>
    <mergeCell ref="L8:M8"/>
    <mergeCell ref="N8:O8"/>
    <mergeCell ref="J9:K9"/>
    <mergeCell ref="L9:M9"/>
    <mergeCell ref="N9:O9"/>
    <mergeCell ref="Y9:AD10"/>
    <mergeCell ref="AH9:AM10"/>
    <mergeCell ref="P6:P10"/>
    <mergeCell ref="R6:T6"/>
    <mergeCell ref="Y5:AD6"/>
    <mergeCell ref="AH5:AM6"/>
    <mergeCell ref="AJ13:AK13"/>
    <mergeCell ref="AL13:AM13"/>
    <mergeCell ref="A15:A16"/>
    <mergeCell ref="B15:D16"/>
    <mergeCell ref="E15:K16"/>
    <mergeCell ref="L15:L16"/>
    <mergeCell ref="M15:P15"/>
    <mergeCell ref="Q15:U15"/>
    <mergeCell ref="A12:C12"/>
    <mergeCell ref="D12:M14"/>
    <mergeCell ref="N12:P14"/>
    <mergeCell ref="Q12:U12"/>
    <mergeCell ref="Z12:AM12"/>
    <mergeCell ref="A13:C13"/>
    <mergeCell ref="Z13:AA13"/>
    <mergeCell ref="AB13:AC13"/>
    <mergeCell ref="AD13:AD53"/>
    <mergeCell ref="AE13:AF13"/>
    <mergeCell ref="E21:K21"/>
    <mergeCell ref="E22:K22"/>
    <mergeCell ref="E18:K18"/>
    <mergeCell ref="E19:K19"/>
    <mergeCell ref="E20:K20"/>
    <mergeCell ref="W15:X15"/>
    <mergeCell ref="W16:X16"/>
    <mergeCell ref="AG13:AH13"/>
    <mergeCell ref="AI13:AI53"/>
    <mergeCell ref="E30:K30"/>
    <mergeCell ref="E31:K31"/>
    <mergeCell ref="A32:D32"/>
    <mergeCell ref="H32:P32"/>
    <mergeCell ref="A33:D33"/>
    <mergeCell ref="H33:P33"/>
    <mergeCell ref="E24:K24"/>
    <mergeCell ref="E25:K25"/>
    <mergeCell ref="E26:K26"/>
    <mergeCell ref="E27:K27"/>
    <mergeCell ref="E28:K28"/>
    <mergeCell ref="E29:K29"/>
    <mergeCell ref="E41:K41"/>
    <mergeCell ref="E42:K42"/>
    <mergeCell ref="Q38:U38"/>
    <mergeCell ref="W38:X38"/>
    <mergeCell ref="W39:X39"/>
    <mergeCell ref="E40:K40"/>
    <mergeCell ref="A35:C35"/>
    <mergeCell ref="D35:M37"/>
    <mergeCell ref="N35:P37"/>
    <mergeCell ref="E17:K17"/>
    <mergeCell ref="E23:K23"/>
    <mergeCell ref="A56:D56"/>
    <mergeCell ref="H56:P56"/>
    <mergeCell ref="Z56:AC56"/>
    <mergeCell ref="AD56:AM56"/>
    <mergeCell ref="E53:K53"/>
    <mergeCell ref="E54:K54"/>
    <mergeCell ref="A55:D55"/>
    <mergeCell ref="H55:P55"/>
    <mergeCell ref="Z55:AC55"/>
    <mergeCell ref="AD55:AM55"/>
    <mergeCell ref="E47:K47"/>
    <mergeCell ref="E48:K48"/>
    <mergeCell ref="E49:K49"/>
    <mergeCell ref="E50:K50"/>
    <mergeCell ref="E51:K51"/>
    <mergeCell ref="E52:K52"/>
    <mergeCell ref="E43:K43"/>
    <mergeCell ref="E44:K44"/>
    <mergeCell ref="E45:K45"/>
    <mergeCell ref="E46:K46"/>
    <mergeCell ref="A58:AM58"/>
    <mergeCell ref="Q35:U35"/>
    <mergeCell ref="A36:C36"/>
    <mergeCell ref="A38:A39"/>
    <mergeCell ref="B38:D39"/>
    <mergeCell ref="E38:K39"/>
    <mergeCell ref="L38:L39"/>
    <mergeCell ref="M38:P38"/>
  </mergeCells>
  <phoneticPr fontId="1"/>
  <printOptions horizontalCentered="1"/>
  <pageMargins left="0.11811023622047245" right="0.11811023622047245" top="0.19685039370078741" bottom="0.11811023622047245" header="0" footer="0"/>
  <pageSetup paperSize="9" scale="64"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59B74-5F51-4A3F-8C99-1146D8FF98B3}">
  <dimension ref="A1:AR58"/>
  <sheetViews>
    <sheetView defaultGridColor="0" view="pageBreakPreview" topLeftCell="A34" colorId="63" zoomScale="71" zoomScaleNormal="82" zoomScaleSheetLayoutView="71" workbookViewId="0">
      <selection activeCell="Z63" sqref="Z63"/>
    </sheetView>
  </sheetViews>
  <sheetFormatPr defaultRowHeight="19.5" x14ac:dyDescent="0.4"/>
  <cols>
    <col min="1" max="21" width="3.5" style="134" customWidth="1"/>
    <col min="22" max="22" width="2.25" style="134" customWidth="1"/>
    <col min="23" max="23" width="1.625" style="136" customWidth="1"/>
    <col min="24" max="42" width="3.5" style="134" customWidth="1"/>
    <col min="43" max="16384" width="9" style="134"/>
  </cols>
  <sheetData>
    <row r="1" spans="1:42" ht="43.5" x14ac:dyDescent="0.65">
      <c r="A1" s="131"/>
      <c r="B1" s="132"/>
      <c r="C1" s="133" t="s">
        <v>79</v>
      </c>
      <c r="E1" s="135"/>
      <c r="W1" s="215"/>
      <c r="X1" s="131"/>
      <c r="Y1" s="132"/>
      <c r="Z1" s="133"/>
      <c r="AB1" s="135"/>
      <c r="AD1" s="137" t="s">
        <v>55</v>
      </c>
    </row>
    <row r="2" spans="1:42" ht="23.25" customHeight="1" x14ac:dyDescent="0.4">
      <c r="C2" s="138" t="s">
        <v>80</v>
      </c>
      <c r="E2" s="139"/>
      <c r="W2" s="215"/>
      <c r="X2" s="215"/>
      <c r="Y2" s="215"/>
      <c r="Z2" s="228"/>
      <c r="AA2" s="215"/>
      <c r="AB2" s="229"/>
    </row>
    <row r="3" spans="1:42" ht="21.6" customHeight="1" x14ac:dyDescent="0.4">
      <c r="B3" s="221" t="s">
        <v>77</v>
      </c>
      <c r="C3" s="138"/>
      <c r="E3" s="139"/>
      <c r="W3" s="215"/>
      <c r="X3" s="215"/>
      <c r="Y3" s="215"/>
      <c r="Z3" s="228"/>
      <c r="AA3" s="215"/>
      <c r="AB3" s="229"/>
    </row>
    <row r="4" spans="1:42" ht="23.25" customHeight="1" x14ac:dyDescent="0.4">
      <c r="B4" s="222" t="s">
        <v>81</v>
      </c>
      <c r="C4" s="223"/>
      <c r="D4" s="224"/>
      <c r="E4" s="225"/>
      <c r="F4" s="224"/>
      <c r="G4" s="224"/>
      <c r="H4" s="224"/>
      <c r="I4" s="224"/>
      <c r="J4" s="224"/>
      <c r="K4" s="224"/>
      <c r="L4" s="224"/>
      <c r="M4" s="224"/>
      <c r="N4" s="224"/>
      <c r="O4" s="224"/>
      <c r="P4" s="224"/>
      <c r="Q4" s="224"/>
      <c r="R4" s="224"/>
      <c r="S4" s="224"/>
      <c r="T4" s="224"/>
      <c r="U4" s="224"/>
      <c r="V4" s="224"/>
      <c r="W4" s="224"/>
      <c r="X4" s="224"/>
      <c r="Y4" s="224"/>
      <c r="Z4" s="223"/>
      <c r="AA4" s="224"/>
      <c r="AB4" s="225"/>
      <c r="AC4" s="224"/>
      <c r="AD4" s="224"/>
      <c r="AE4" s="224"/>
      <c r="AF4" s="224"/>
      <c r="AG4" s="224"/>
      <c r="AH4" s="224"/>
      <c r="AI4" s="224"/>
      <c r="AJ4" s="224"/>
      <c r="AK4" s="224"/>
      <c r="AL4" s="224"/>
      <c r="AM4" s="226"/>
    </row>
    <row r="5" spans="1:42" ht="23.25" customHeight="1" x14ac:dyDescent="0.4">
      <c r="B5" s="227" t="s">
        <v>89</v>
      </c>
      <c r="C5" s="228"/>
      <c r="D5" s="215"/>
      <c r="E5" s="229"/>
      <c r="F5" s="215"/>
      <c r="G5" s="215"/>
      <c r="H5" s="215"/>
      <c r="I5" s="215"/>
      <c r="J5" s="215"/>
      <c r="K5" s="215"/>
      <c r="L5" s="215"/>
      <c r="M5" s="215"/>
      <c r="N5" s="215"/>
      <c r="O5" s="215"/>
      <c r="P5" s="215"/>
      <c r="Q5" s="215"/>
      <c r="R5" s="215"/>
      <c r="S5" s="215"/>
      <c r="T5" s="215"/>
      <c r="U5" s="215"/>
      <c r="V5" s="215"/>
      <c r="W5" s="215"/>
      <c r="X5" s="215"/>
      <c r="Y5" s="215"/>
      <c r="Z5" s="228"/>
      <c r="AA5" s="215"/>
      <c r="AB5" s="229"/>
      <c r="AC5" s="215"/>
      <c r="AD5" s="215"/>
      <c r="AE5" s="215"/>
      <c r="AF5" s="215"/>
      <c r="AG5" s="215"/>
      <c r="AH5" s="215"/>
      <c r="AI5" s="215"/>
      <c r="AJ5" s="215"/>
      <c r="AK5" s="215"/>
      <c r="AL5" s="215"/>
      <c r="AM5" s="230"/>
    </row>
    <row r="6" spans="1:42" ht="23.25" customHeight="1" x14ac:dyDescent="0.4">
      <c r="B6" s="231" t="s">
        <v>78</v>
      </c>
      <c r="C6" s="232"/>
      <c r="D6" s="233"/>
      <c r="E6" s="234"/>
      <c r="F6" s="233"/>
      <c r="G6" s="233"/>
      <c r="H6" s="233"/>
      <c r="I6" s="233"/>
      <c r="J6" s="233"/>
      <c r="K6" s="233"/>
      <c r="L6" s="233"/>
      <c r="M6" s="233"/>
      <c r="N6" s="233"/>
      <c r="O6" s="233"/>
      <c r="P6" s="233"/>
      <c r="Q6" s="233"/>
      <c r="R6" s="233"/>
      <c r="S6" s="233"/>
      <c r="T6" s="233"/>
      <c r="U6" s="233"/>
      <c r="V6" s="233"/>
      <c r="W6" s="233"/>
      <c r="X6" s="233"/>
      <c r="Y6" s="233"/>
      <c r="Z6" s="232"/>
      <c r="AA6" s="233"/>
      <c r="AB6" s="234"/>
      <c r="AC6" s="233"/>
      <c r="AD6" s="233"/>
      <c r="AE6" s="233"/>
      <c r="AF6" s="233"/>
      <c r="AG6" s="233"/>
      <c r="AH6" s="233"/>
      <c r="AI6" s="233"/>
      <c r="AJ6" s="233"/>
      <c r="AK6" s="233"/>
      <c r="AL6" s="233"/>
      <c r="AM6" s="235"/>
    </row>
    <row r="7" spans="1:42" ht="23.25" customHeight="1" x14ac:dyDescent="0.4">
      <c r="B7" s="134" t="s">
        <v>73</v>
      </c>
      <c r="C7" s="238" t="s">
        <v>75</v>
      </c>
      <c r="E7" s="139"/>
      <c r="W7" s="215"/>
      <c r="X7" s="215"/>
      <c r="Y7" s="215"/>
      <c r="Z7" s="228"/>
      <c r="AA7" s="215"/>
      <c r="AB7" s="229"/>
    </row>
    <row r="8" spans="1:42" ht="23.25" customHeight="1" x14ac:dyDescent="0.4">
      <c r="C8" s="238" t="s">
        <v>76</v>
      </c>
      <c r="E8" s="139"/>
      <c r="W8" s="215"/>
      <c r="X8" s="215"/>
      <c r="Y8" s="215"/>
      <c r="Z8" s="228"/>
      <c r="AA8" s="215"/>
      <c r="AB8" s="229"/>
    </row>
    <row r="9" spans="1:42" ht="23.25" customHeight="1" x14ac:dyDescent="0.4">
      <c r="B9" s="134" t="s">
        <v>73</v>
      </c>
      <c r="C9" s="238" t="s">
        <v>86</v>
      </c>
      <c r="E9" s="139"/>
      <c r="W9" s="215"/>
      <c r="X9" s="215"/>
      <c r="Y9" s="215"/>
      <c r="Z9" s="228"/>
      <c r="AA9" s="215"/>
      <c r="AB9" s="229"/>
    </row>
    <row r="10" spans="1:42" ht="23.25" customHeight="1" x14ac:dyDescent="0.4">
      <c r="C10" s="138"/>
      <c r="K10" s="219"/>
      <c r="L10" s="220"/>
      <c r="M10" s="220" t="s">
        <v>87</v>
      </c>
      <c r="N10" s="404" t="s">
        <v>74</v>
      </c>
      <c r="O10" s="404"/>
      <c r="P10" s="404"/>
      <c r="Q10" s="404"/>
      <c r="R10" s="404"/>
      <c r="S10" s="220" t="s">
        <v>87</v>
      </c>
      <c r="W10" s="215"/>
      <c r="X10" s="215"/>
      <c r="Y10" s="215"/>
      <c r="Z10" s="228"/>
      <c r="AA10" s="215"/>
      <c r="AB10" s="229"/>
    </row>
    <row r="11" spans="1:42" ht="23.1" customHeight="1" x14ac:dyDescent="0.4">
      <c r="C11" s="138"/>
      <c r="K11" s="219"/>
      <c r="L11" s="220"/>
      <c r="M11" s="219"/>
      <c r="N11" s="220"/>
      <c r="O11" s="220"/>
      <c r="P11" s="220"/>
      <c r="Q11" s="220"/>
      <c r="R11" s="220"/>
      <c r="S11" s="220"/>
      <c r="Z11" s="138"/>
      <c r="AB11" s="139"/>
    </row>
    <row r="12" spans="1:42" s="142" customFormat="1" ht="8.1" customHeight="1" thickBot="1" x14ac:dyDescent="0.45">
      <c r="A12" s="140"/>
      <c r="B12" s="140"/>
      <c r="C12" s="140"/>
      <c r="D12" s="140"/>
      <c r="E12" s="140"/>
      <c r="F12" s="140"/>
      <c r="G12" s="140"/>
      <c r="H12" s="140"/>
      <c r="I12" s="140"/>
      <c r="J12" s="140"/>
      <c r="K12" s="140"/>
      <c r="L12" s="140"/>
      <c r="M12" s="140"/>
      <c r="N12" s="140"/>
      <c r="O12" s="140"/>
      <c r="P12" s="140"/>
      <c r="Q12" s="140"/>
      <c r="R12" s="140"/>
      <c r="S12" s="140"/>
      <c r="T12" s="140"/>
      <c r="U12" s="140"/>
      <c r="V12" s="140"/>
      <c r="W12" s="141"/>
      <c r="X12" s="140"/>
      <c r="Y12" s="140"/>
      <c r="Z12" s="140"/>
      <c r="AA12" s="140"/>
      <c r="AB12" s="140"/>
      <c r="AC12" s="140"/>
      <c r="AD12" s="140"/>
      <c r="AE12" s="140"/>
      <c r="AF12" s="140"/>
      <c r="AG12" s="140"/>
      <c r="AH12" s="140"/>
      <c r="AI12" s="140"/>
      <c r="AJ12" s="140"/>
      <c r="AK12" s="140"/>
      <c r="AL12" s="140"/>
      <c r="AM12" s="140"/>
      <c r="AN12" s="140"/>
      <c r="AO12" s="140"/>
      <c r="AP12" s="140"/>
    </row>
    <row r="13" spans="1:42" ht="23.1" customHeight="1" x14ac:dyDescent="0.35">
      <c r="A13" s="453" t="s">
        <v>56</v>
      </c>
      <c r="B13" s="454"/>
      <c r="C13" s="454"/>
      <c r="D13" s="455" t="str">
        <f>U12スコアシート!$D$12&amp; ""</f>
        <v>湘北高校</v>
      </c>
      <c r="E13" s="455"/>
      <c r="F13" s="455"/>
      <c r="G13" s="455"/>
      <c r="H13" s="455"/>
      <c r="I13" s="455"/>
      <c r="J13" s="455"/>
      <c r="K13" s="455"/>
      <c r="L13" s="455"/>
      <c r="M13" s="455"/>
      <c r="N13" s="457" t="s">
        <v>47</v>
      </c>
      <c r="O13" s="457"/>
      <c r="P13" s="458"/>
      <c r="Q13" s="462" t="s">
        <v>20</v>
      </c>
      <c r="R13" s="463"/>
      <c r="S13" s="463"/>
      <c r="T13" s="463"/>
      <c r="U13" s="464"/>
      <c r="V13" s="143"/>
      <c r="W13" s="144"/>
      <c r="X13" s="407"/>
      <c r="Y13" s="407"/>
      <c r="Z13" s="407"/>
      <c r="AA13" s="408"/>
      <c r="AB13" s="408"/>
      <c r="AC13" s="408"/>
      <c r="AD13" s="408"/>
      <c r="AE13" s="408"/>
      <c r="AF13" s="408"/>
      <c r="AG13" s="408"/>
      <c r="AH13" s="408"/>
      <c r="AI13" s="408"/>
      <c r="AJ13" s="408"/>
      <c r="AK13" s="409"/>
      <c r="AL13" s="409"/>
      <c r="AM13" s="409"/>
      <c r="AN13" s="411"/>
      <c r="AO13" s="411"/>
      <c r="AP13" s="411"/>
    </row>
    <row r="14" spans="1:42" ht="23.1" customHeight="1" x14ac:dyDescent="0.4">
      <c r="A14" s="465" t="s">
        <v>57</v>
      </c>
      <c r="B14" s="410"/>
      <c r="C14" s="410"/>
      <c r="D14" s="408"/>
      <c r="E14" s="408"/>
      <c r="F14" s="408"/>
      <c r="G14" s="408"/>
      <c r="H14" s="408"/>
      <c r="I14" s="408"/>
      <c r="J14" s="408"/>
      <c r="K14" s="408"/>
      <c r="L14" s="408"/>
      <c r="M14" s="408"/>
      <c r="N14" s="409"/>
      <c r="O14" s="409"/>
      <c r="P14" s="459"/>
      <c r="Q14" s="145" t="s">
        <v>22</v>
      </c>
      <c r="R14" s="146" t="s">
        <v>23</v>
      </c>
      <c r="S14" s="146" t="s">
        <v>24</v>
      </c>
      <c r="T14" s="147" t="s">
        <v>25</v>
      </c>
      <c r="U14" s="148" t="s">
        <v>26</v>
      </c>
      <c r="V14" s="149"/>
      <c r="W14" s="144"/>
      <c r="X14" s="410"/>
      <c r="Y14" s="410"/>
      <c r="Z14" s="410"/>
      <c r="AA14" s="408"/>
      <c r="AB14" s="408"/>
      <c r="AC14" s="408"/>
      <c r="AD14" s="408"/>
      <c r="AE14" s="408"/>
      <c r="AF14" s="408"/>
      <c r="AG14" s="408"/>
      <c r="AH14" s="408"/>
      <c r="AI14" s="408"/>
      <c r="AJ14" s="408"/>
      <c r="AK14" s="409"/>
      <c r="AL14" s="409"/>
      <c r="AM14" s="409"/>
      <c r="AN14" s="149"/>
      <c r="AO14" s="149"/>
      <c r="AP14" s="149"/>
    </row>
    <row r="15" spans="1:42" ht="23.1" customHeight="1" thickBot="1" x14ac:dyDescent="0.45">
      <c r="A15" s="150"/>
      <c r="B15" s="151"/>
      <c r="C15" s="151"/>
      <c r="D15" s="456"/>
      <c r="E15" s="456"/>
      <c r="F15" s="456"/>
      <c r="G15" s="456"/>
      <c r="H15" s="456"/>
      <c r="I15" s="456"/>
      <c r="J15" s="456"/>
      <c r="K15" s="456"/>
      <c r="L15" s="456"/>
      <c r="M15" s="456"/>
      <c r="N15" s="460"/>
      <c r="O15" s="460"/>
      <c r="P15" s="461"/>
      <c r="Q15" s="152"/>
      <c r="R15" s="153"/>
      <c r="S15" s="154"/>
      <c r="T15" s="155"/>
      <c r="U15" s="156"/>
      <c r="V15" s="157"/>
      <c r="W15" s="144"/>
      <c r="X15" s="157"/>
      <c r="Y15" s="157"/>
      <c r="Z15" s="157"/>
      <c r="AA15" s="408"/>
      <c r="AB15" s="408"/>
      <c r="AC15" s="408"/>
      <c r="AD15" s="408"/>
      <c r="AE15" s="408"/>
      <c r="AF15" s="408"/>
      <c r="AG15" s="408"/>
      <c r="AH15" s="408"/>
      <c r="AI15" s="408"/>
      <c r="AJ15" s="408"/>
      <c r="AK15" s="409"/>
      <c r="AL15" s="409"/>
      <c r="AM15" s="409"/>
      <c r="AN15" s="149"/>
      <c r="AO15" s="149"/>
      <c r="AP15" s="157"/>
    </row>
    <row r="16" spans="1:42" ht="23.1" customHeight="1" x14ac:dyDescent="0.4">
      <c r="A16" s="434" t="s">
        <v>29</v>
      </c>
      <c r="B16" s="436" t="s">
        <v>54</v>
      </c>
      <c r="C16" s="437"/>
      <c r="D16" s="438"/>
      <c r="E16" s="442" t="s">
        <v>53</v>
      </c>
      <c r="F16" s="443"/>
      <c r="G16" s="443"/>
      <c r="H16" s="443"/>
      <c r="I16" s="443"/>
      <c r="J16" s="443"/>
      <c r="K16" s="444"/>
      <c r="L16" s="448" t="s">
        <v>29</v>
      </c>
      <c r="M16" s="450" t="s">
        <v>31</v>
      </c>
      <c r="N16" s="451"/>
      <c r="O16" s="451"/>
      <c r="P16" s="452"/>
      <c r="Q16" s="450" t="s">
        <v>32</v>
      </c>
      <c r="R16" s="451"/>
      <c r="S16" s="451"/>
      <c r="T16" s="451"/>
      <c r="U16" s="452"/>
      <c r="V16" s="149"/>
      <c r="W16" s="144"/>
      <c r="X16" s="412"/>
      <c r="Y16" s="411"/>
      <c r="Z16" s="411"/>
      <c r="AA16" s="411"/>
      <c r="AB16" s="413"/>
      <c r="AC16" s="414"/>
      <c r="AD16" s="414"/>
      <c r="AE16" s="414"/>
      <c r="AF16" s="414"/>
      <c r="AG16" s="414"/>
      <c r="AH16" s="414"/>
      <c r="AI16" s="412"/>
      <c r="AJ16" s="414"/>
      <c r="AK16" s="414"/>
      <c r="AL16" s="414"/>
      <c r="AM16" s="414"/>
      <c r="AN16" s="414"/>
      <c r="AO16" s="414"/>
      <c r="AP16" s="414"/>
    </row>
    <row r="17" spans="1:42" ht="23.1" customHeight="1" thickBot="1" x14ac:dyDescent="0.45">
      <c r="A17" s="435"/>
      <c r="B17" s="439"/>
      <c r="C17" s="440"/>
      <c r="D17" s="441"/>
      <c r="E17" s="445"/>
      <c r="F17" s="446"/>
      <c r="G17" s="446"/>
      <c r="H17" s="446"/>
      <c r="I17" s="446"/>
      <c r="J17" s="446"/>
      <c r="K17" s="447"/>
      <c r="L17" s="449"/>
      <c r="M17" s="152" t="s">
        <v>22</v>
      </c>
      <c r="N17" s="153" t="s">
        <v>23</v>
      </c>
      <c r="O17" s="153" t="s">
        <v>24</v>
      </c>
      <c r="P17" s="158" t="s">
        <v>25</v>
      </c>
      <c r="Q17" s="152" t="s">
        <v>34</v>
      </c>
      <c r="R17" s="153" t="s">
        <v>35</v>
      </c>
      <c r="S17" s="153" t="s">
        <v>36</v>
      </c>
      <c r="T17" s="153" t="s">
        <v>37</v>
      </c>
      <c r="U17" s="158" t="s">
        <v>38</v>
      </c>
      <c r="V17" s="149"/>
      <c r="W17" s="144"/>
      <c r="X17" s="412"/>
      <c r="Y17" s="411"/>
      <c r="Z17" s="411"/>
      <c r="AA17" s="411"/>
      <c r="AB17" s="414"/>
      <c r="AC17" s="414"/>
      <c r="AD17" s="414"/>
      <c r="AE17" s="414"/>
      <c r="AF17" s="414"/>
      <c r="AG17" s="414"/>
      <c r="AH17" s="414"/>
      <c r="AI17" s="412"/>
      <c r="AJ17" s="149"/>
      <c r="AK17" s="149"/>
      <c r="AL17" s="149"/>
      <c r="AM17" s="149"/>
      <c r="AN17" s="149"/>
      <c r="AO17" s="149"/>
      <c r="AP17" s="149"/>
    </row>
    <row r="18" spans="1:42" ht="23.1" customHeight="1" x14ac:dyDescent="0.4">
      <c r="A18" s="159">
        <v>1</v>
      </c>
      <c r="B18" s="160" t="str">
        <f>U12スコアシート!$B$17&amp; ""</f>
        <v>0</v>
      </c>
      <c r="C18" s="161" t="str">
        <f>U12スコアシート!$C$17&amp; ""</f>
        <v>5</v>
      </c>
      <c r="D18" s="162" t="str">
        <f>U12スコアシート!$D$17&amp; ""</f>
        <v>0</v>
      </c>
      <c r="E18" s="431" t="str">
        <f>U12スコアシート!$E$17&amp; ""</f>
        <v>赤城剛憲</v>
      </c>
      <c r="F18" s="432"/>
      <c r="G18" s="432"/>
      <c r="H18" s="432"/>
      <c r="I18" s="432"/>
      <c r="J18" s="432"/>
      <c r="K18" s="433"/>
      <c r="L18" s="163" t="str">
        <f>U12スコアシート!$L$17&amp; ""</f>
        <v>4</v>
      </c>
      <c r="M18" s="159"/>
      <c r="N18" s="164"/>
      <c r="O18" s="164"/>
      <c r="P18" s="165"/>
      <c r="Q18" s="159"/>
      <c r="R18" s="164"/>
      <c r="S18" s="164"/>
      <c r="T18" s="164"/>
      <c r="U18" s="165"/>
      <c r="V18" s="149"/>
      <c r="W18" s="144"/>
      <c r="X18" s="149"/>
      <c r="Y18" s="166"/>
      <c r="Z18" s="166"/>
      <c r="AA18" s="166"/>
      <c r="AB18" s="405"/>
      <c r="AC18" s="405"/>
      <c r="AD18" s="405"/>
      <c r="AE18" s="405"/>
      <c r="AF18" s="405"/>
      <c r="AG18" s="405"/>
      <c r="AH18" s="405"/>
      <c r="AI18" s="166"/>
      <c r="AJ18" s="149"/>
      <c r="AK18" s="149"/>
      <c r="AL18" s="149"/>
      <c r="AM18" s="149"/>
      <c r="AN18" s="149"/>
      <c r="AO18" s="149"/>
      <c r="AP18" s="149"/>
    </row>
    <row r="19" spans="1:42" ht="23.1" customHeight="1" x14ac:dyDescent="0.4">
      <c r="A19" s="145">
        <v>2</v>
      </c>
      <c r="B19" s="167" t="str">
        <f>U12スコアシート!$B$18&amp; ""</f>
        <v>0</v>
      </c>
      <c r="C19" s="168" t="str">
        <f>U12スコアシート!$C$18&amp; ""</f>
        <v>0</v>
      </c>
      <c r="D19" s="169" t="str">
        <f>U12スコアシート!$D$18&amp; ""</f>
        <v>5</v>
      </c>
      <c r="E19" s="422" t="str">
        <f>U12スコアシート!$E$18&amp; ""</f>
        <v>木暮公延</v>
      </c>
      <c r="F19" s="423"/>
      <c r="G19" s="423"/>
      <c r="H19" s="423"/>
      <c r="I19" s="423"/>
      <c r="J19" s="423"/>
      <c r="K19" s="424"/>
      <c r="L19" s="170" t="str">
        <f>U12スコアシート!$L$18&amp; ""</f>
        <v>5</v>
      </c>
      <c r="M19" s="145"/>
      <c r="N19" s="146"/>
      <c r="O19" s="146"/>
      <c r="P19" s="171"/>
      <c r="Q19" s="172"/>
      <c r="R19" s="146"/>
      <c r="S19" s="146"/>
      <c r="T19" s="146"/>
      <c r="U19" s="171"/>
      <c r="V19" s="149"/>
      <c r="W19" s="144"/>
      <c r="X19" s="149"/>
      <c r="Y19" s="166"/>
      <c r="Z19" s="166"/>
      <c r="AA19" s="166"/>
      <c r="AB19" s="405"/>
      <c r="AC19" s="405"/>
      <c r="AD19" s="405"/>
      <c r="AE19" s="405"/>
      <c r="AF19" s="405"/>
      <c r="AG19" s="405"/>
      <c r="AH19" s="405"/>
      <c r="AI19" s="166"/>
      <c r="AJ19" s="149"/>
      <c r="AK19" s="149"/>
      <c r="AL19" s="149"/>
      <c r="AM19" s="149"/>
      <c r="AN19" s="149"/>
      <c r="AO19" s="149"/>
      <c r="AP19" s="149"/>
    </row>
    <row r="20" spans="1:42" ht="23.1" customHeight="1" x14ac:dyDescent="0.4">
      <c r="A20" s="145">
        <v>3</v>
      </c>
      <c r="B20" s="167" t="str">
        <f>U12スコアシート!$B$19&amp; ""</f>
        <v>5</v>
      </c>
      <c r="C20" s="168" t="str">
        <f>U12スコアシート!$C$19&amp; ""</f>
        <v>6</v>
      </c>
      <c r="D20" s="169" t="str">
        <f>U12スコアシート!$D$19&amp; ""</f>
        <v>7</v>
      </c>
      <c r="E20" s="422" t="str">
        <f>U12スコアシート!$E$19&amp; ""</f>
        <v>安田靖春</v>
      </c>
      <c r="F20" s="423"/>
      <c r="G20" s="423"/>
      <c r="H20" s="423"/>
      <c r="I20" s="423"/>
      <c r="J20" s="423"/>
      <c r="K20" s="424"/>
      <c r="L20" s="170" t="str">
        <f>U12スコアシート!$L$19&amp; ""</f>
        <v>6</v>
      </c>
      <c r="M20" s="145"/>
      <c r="N20" s="146"/>
      <c r="O20" s="146"/>
      <c r="P20" s="171"/>
      <c r="Q20" s="172"/>
      <c r="R20" s="146"/>
      <c r="S20" s="146"/>
      <c r="T20" s="146"/>
      <c r="U20" s="171"/>
      <c r="V20" s="149"/>
      <c r="W20" s="144"/>
      <c r="X20" s="149"/>
      <c r="Y20" s="166"/>
      <c r="Z20" s="166"/>
      <c r="AA20" s="166"/>
      <c r="AB20" s="405"/>
      <c r="AC20" s="405"/>
      <c r="AD20" s="405"/>
      <c r="AE20" s="405"/>
      <c r="AF20" s="405"/>
      <c r="AG20" s="405"/>
      <c r="AH20" s="405"/>
      <c r="AI20" s="166"/>
      <c r="AJ20" s="149"/>
      <c r="AK20" s="149"/>
      <c r="AL20" s="149"/>
      <c r="AM20" s="149"/>
      <c r="AN20" s="149"/>
      <c r="AO20" s="149"/>
      <c r="AP20" s="149"/>
    </row>
    <row r="21" spans="1:42" ht="23.1" customHeight="1" x14ac:dyDescent="0.4">
      <c r="A21" s="145">
        <v>4</v>
      </c>
      <c r="B21" s="167" t="str">
        <f>U12スコアシート!$B$20&amp; ""</f>
        <v>0</v>
      </c>
      <c r="C21" s="168" t="str">
        <f>U12スコアシート!$C$20&amp; ""</f>
        <v>0</v>
      </c>
      <c r="D21" s="169" t="str">
        <f>U12スコアシート!$D$20&amp; ""</f>
        <v>7</v>
      </c>
      <c r="E21" s="422" t="str">
        <f>U12スコアシート!$E$20&amp; ""</f>
        <v>宮城リョータ</v>
      </c>
      <c r="F21" s="423"/>
      <c r="G21" s="423"/>
      <c r="H21" s="423"/>
      <c r="I21" s="423"/>
      <c r="J21" s="423"/>
      <c r="K21" s="424"/>
      <c r="L21" s="170" t="str">
        <f>U12スコアシート!$L$20&amp; ""</f>
        <v>7</v>
      </c>
      <c r="M21" s="145"/>
      <c r="N21" s="146"/>
      <c r="O21" s="146"/>
      <c r="P21" s="171"/>
      <c r="Q21" s="172"/>
      <c r="R21" s="146"/>
      <c r="S21" s="146"/>
      <c r="T21" s="146"/>
      <c r="U21" s="171"/>
      <c r="V21" s="149"/>
      <c r="W21" s="144"/>
      <c r="X21" s="149"/>
      <c r="Y21" s="166"/>
      <c r="Z21" s="166"/>
      <c r="AA21" s="166"/>
      <c r="AB21" s="405"/>
      <c r="AC21" s="405"/>
      <c r="AD21" s="405"/>
      <c r="AE21" s="405"/>
      <c r="AF21" s="405"/>
      <c r="AG21" s="405"/>
      <c r="AH21" s="405"/>
      <c r="AI21" s="166"/>
      <c r="AJ21" s="149"/>
      <c r="AK21" s="149"/>
      <c r="AL21" s="149"/>
      <c r="AM21" s="149"/>
      <c r="AN21" s="149"/>
      <c r="AO21" s="149"/>
      <c r="AP21" s="149"/>
    </row>
    <row r="22" spans="1:42" ht="23.1" customHeight="1" x14ac:dyDescent="0.4">
      <c r="A22" s="145">
        <v>5</v>
      </c>
      <c r="B22" s="167" t="str">
        <f>U12スコアシート!$B$21&amp; ""</f>
        <v>0</v>
      </c>
      <c r="C22" s="168" t="str">
        <f>U12スコアシート!$C$21&amp; ""</f>
        <v>9</v>
      </c>
      <c r="D22" s="169" t="str">
        <f>U12スコアシート!$D$21&amp; ""</f>
        <v>8</v>
      </c>
      <c r="E22" s="422" t="str">
        <f>U12スコアシート!$E$21&amp; ""</f>
        <v>潮崎哲士</v>
      </c>
      <c r="F22" s="423"/>
      <c r="G22" s="423"/>
      <c r="H22" s="423"/>
      <c r="I22" s="423"/>
      <c r="J22" s="423"/>
      <c r="K22" s="424"/>
      <c r="L22" s="170" t="str">
        <f>U12スコアシート!$L$21&amp; ""</f>
        <v>8</v>
      </c>
      <c r="M22" s="145"/>
      <c r="N22" s="146"/>
      <c r="O22" s="146"/>
      <c r="P22" s="171"/>
      <c r="Q22" s="172"/>
      <c r="R22" s="146"/>
      <c r="S22" s="146"/>
      <c r="T22" s="146"/>
      <c r="U22" s="171"/>
      <c r="V22" s="149"/>
      <c r="W22" s="144"/>
      <c r="X22" s="149"/>
      <c r="Y22" s="166"/>
      <c r="Z22" s="166"/>
      <c r="AA22" s="166"/>
      <c r="AB22" s="405"/>
      <c r="AC22" s="405"/>
      <c r="AD22" s="405"/>
      <c r="AE22" s="405"/>
      <c r="AF22" s="405"/>
      <c r="AG22" s="405"/>
      <c r="AH22" s="405"/>
      <c r="AI22" s="166"/>
      <c r="AJ22" s="149"/>
      <c r="AK22" s="149"/>
      <c r="AL22" s="149"/>
      <c r="AM22" s="149"/>
      <c r="AN22" s="149"/>
      <c r="AO22" s="149"/>
      <c r="AP22" s="149"/>
    </row>
    <row r="23" spans="1:42" ht="23.1" customHeight="1" x14ac:dyDescent="0.4">
      <c r="A23" s="173">
        <v>6</v>
      </c>
      <c r="B23" s="167" t="str">
        <f>U12スコアシート!$B$22&amp; ""</f>
        <v>7</v>
      </c>
      <c r="C23" s="168" t="str">
        <f>U12スコアシート!$C$22&amp; ""</f>
        <v>6</v>
      </c>
      <c r="D23" s="169" t="str">
        <f>U12スコアシート!$D$22&amp; ""</f>
        <v>5</v>
      </c>
      <c r="E23" s="422" t="str">
        <f>U12スコアシート!$E$22&amp; ""</f>
        <v>角田悟</v>
      </c>
      <c r="F23" s="423"/>
      <c r="G23" s="423"/>
      <c r="H23" s="423"/>
      <c r="I23" s="423"/>
      <c r="J23" s="423"/>
      <c r="K23" s="424"/>
      <c r="L23" s="170" t="str">
        <f>U12スコアシート!$L$22&amp; ""</f>
        <v>9</v>
      </c>
      <c r="M23" s="173"/>
      <c r="N23" s="174"/>
      <c r="O23" s="174"/>
      <c r="P23" s="175"/>
      <c r="Q23" s="176"/>
      <c r="R23" s="174"/>
      <c r="S23" s="174"/>
      <c r="T23" s="174"/>
      <c r="U23" s="175"/>
      <c r="V23" s="149"/>
      <c r="W23" s="144"/>
      <c r="X23" s="149"/>
      <c r="Y23" s="166"/>
      <c r="Z23" s="166"/>
      <c r="AA23" s="166"/>
      <c r="AB23" s="405"/>
      <c r="AC23" s="405"/>
      <c r="AD23" s="405"/>
      <c r="AE23" s="405"/>
      <c r="AF23" s="405"/>
      <c r="AG23" s="405"/>
      <c r="AH23" s="405"/>
      <c r="AI23" s="166"/>
      <c r="AJ23" s="149"/>
      <c r="AK23" s="149"/>
      <c r="AL23" s="149"/>
      <c r="AM23" s="149"/>
      <c r="AN23" s="149"/>
      <c r="AO23" s="149"/>
      <c r="AP23" s="149"/>
    </row>
    <row r="24" spans="1:42" ht="23.1" customHeight="1" x14ac:dyDescent="0.4">
      <c r="A24" s="173">
        <v>7</v>
      </c>
      <c r="B24" s="167" t="str">
        <f>U12スコアシート!$B$23&amp; ""</f>
        <v>0</v>
      </c>
      <c r="C24" s="168" t="str">
        <f>U12スコアシート!$C$23&amp; ""</f>
        <v>9</v>
      </c>
      <c r="D24" s="169" t="str">
        <f>U12スコアシート!$D$23&amp; ""</f>
        <v>1</v>
      </c>
      <c r="E24" s="422" t="str">
        <f>U12スコアシート!$E$23&amp; ""</f>
        <v>桜木花道</v>
      </c>
      <c r="F24" s="423"/>
      <c r="G24" s="423"/>
      <c r="H24" s="423"/>
      <c r="I24" s="423"/>
      <c r="J24" s="423"/>
      <c r="K24" s="424"/>
      <c r="L24" s="170" t="str">
        <f>U12スコアシート!$L$23&amp; ""</f>
        <v>10</v>
      </c>
      <c r="M24" s="173"/>
      <c r="N24" s="174"/>
      <c r="O24" s="174"/>
      <c r="P24" s="175"/>
      <c r="Q24" s="173"/>
      <c r="R24" s="174"/>
      <c r="S24" s="174"/>
      <c r="T24" s="174"/>
      <c r="U24" s="175"/>
      <c r="V24" s="149"/>
      <c r="W24" s="144"/>
      <c r="X24" s="149"/>
      <c r="Y24" s="166"/>
      <c r="Z24" s="166"/>
      <c r="AA24" s="166"/>
      <c r="AB24" s="405"/>
      <c r="AC24" s="405"/>
      <c r="AD24" s="405"/>
      <c r="AE24" s="405"/>
      <c r="AF24" s="405"/>
      <c r="AG24" s="405"/>
      <c r="AH24" s="405"/>
      <c r="AI24" s="166"/>
      <c r="AJ24" s="149"/>
      <c r="AK24" s="149"/>
      <c r="AL24" s="149"/>
      <c r="AM24" s="149"/>
      <c r="AN24" s="149"/>
      <c r="AO24" s="149"/>
      <c r="AP24" s="149"/>
    </row>
    <row r="25" spans="1:42" ht="23.1" customHeight="1" x14ac:dyDescent="0.4">
      <c r="A25" s="145">
        <v>8</v>
      </c>
      <c r="B25" s="167" t="str">
        <f>U12スコアシート!$B$24&amp; ""</f>
        <v>0</v>
      </c>
      <c r="C25" s="168" t="str">
        <f>U12スコアシート!$C$24&amp; ""</f>
        <v>2</v>
      </c>
      <c r="D25" s="169" t="str">
        <f>U12スコアシート!$D$24&amp; ""</f>
        <v>3</v>
      </c>
      <c r="E25" s="422" t="str">
        <f>U12スコアシート!$E$24&amp; ""</f>
        <v>流川楓</v>
      </c>
      <c r="F25" s="423"/>
      <c r="G25" s="423"/>
      <c r="H25" s="423"/>
      <c r="I25" s="423"/>
      <c r="J25" s="423"/>
      <c r="K25" s="424"/>
      <c r="L25" s="170" t="str">
        <f>U12スコアシート!$L$24&amp; ""</f>
        <v>11</v>
      </c>
      <c r="M25" s="145"/>
      <c r="N25" s="146"/>
      <c r="O25" s="146"/>
      <c r="P25" s="171"/>
      <c r="Q25" s="172"/>
      <c r="R25" s="146"/>
      <c r="S25" s="146"/>
      <c r="T25" s="146"/>
      <c r="U25" s="171"/>
      <c r="V25" s="149"/>
      <c r="W25" s="144"/>
      <c r="X25" s="149"/>
      <c r="Y25" s="166"/>
      <c r="Z25" s="166"/>
      <c r="AA25" s="166"/>
      <c r="AB25" s="405"/>
      <c r="AC25" s="405"/>
      <c r="AD25" s="405"/>
      <c r="AE25" s="405"/>
      <c r="AF25" s="405"/>
      <c r="AG25" s="405"/>
      <c r="AH25" s="405"/>
      <c r="AI25" s="166"/>
      <c r="AJ25" s="149"/>
      <c r="AK25" s="149"/>
      <c r="AL25" s="149"/>
      <c r="AM25" s="149"/>
      <c r="AN25" s="149"/>
      <c r="AO25" s="149"/>
      <c r="AP25" s="149"/>
    </row>
    <row r="26" spans="1:42" ht="23.1" customHeight="1" x14ac:dyDescent="0.4">
      <c r="A26" s="145">
        <v>9</v>
      </c>
      <c r="B26" s="167" t="str">
        <f>U12スコアシート!$B$25&amp; ""</f>
        <v>2</v>
      </c>
      <c r="C26" s="168" t="str">
        <f>U12スコアシート!$C$25&amp; ""</f>
        <v>4</v>
      </c>
      <c r="D26" s="169" t="str">
        <f>U12スコアシート!$D$25&amp; ""</f>
        <v>6</v>
      </c>
      <c r="E26" s="422" t="str">
        <f>U12スコアシート!$E$25&amp; ""</f>
        <v>石井健太郎</v>
      </c>
      <c r="F26" s="423"/>
      <c r="G26" s="423"/>
      <c r="H26" s="423"/>
      <c r="I26" s="423"/>
      <c r="J26" s="423"/>
      <c r="K26" s="424"/>
      <c r="L26" s="170" t="str">
        <f>U12スコアシート!$L$25&amp; ""</f>
        <v>12</v>
      </c>
      <c r="M26" s="145"/>
      <c r="N26" s="146"/>
      <c r="O26" s="146"/>
      <c r="P26" s="171"/>
      <c r="Q26" s="172"/>
      <c r="R26" s="146"/>
      <c r="S26" s="146"/>
      <c r="T26" s="146"/>
      <c r="U26" s="171"/>
      <c r="V26" s="149"/>
      <c r="W26" s="144"/>
      <c r="X26" s="149"/>
      <c r="Y26" s="166"/>
      <c r="Z26" s="166"/>
      <c r="AA26" s="166"/>
      <c r="AB26" s="405"/>
      <c r="AC26" s="405"/>
      <c r="AD26" s="405"/>
      <c r="AE26" s="405"/>
      <c r="AF26" s="405"/>
      <c r="AG26" s="405"/>
      <c r="AH26" s="405"/>
      <c r="AI26" s="166"/>
      <c r="AJ26" s="149"/>
      <c r="AK26" s="149"/>
      <c r="AL26" s="149"/>
      <c r="AM26" s="149"/>
      <c r="AN26" s="149"/>
      <c r="AO26" s="149"/>
      <c r="AP26" s="149"/>
    </row>
    <row r="27" spans="1:42" ht="23.1" customHeight="1" x14ac:dyDescent="0.4">
      <c r="A27" s="145">
        <v>10</v>
      </c>
      <c r="B27" s="167" t="str">
        <f>U12スコアシート!$B$26&amp; ""</f>
        <v>1</v>
      </c>
      <c r="C27" s="168" t="str">
        <f>U12スコアシート!$C$26&amp; ""</f>
        <v>3</v>
      </c>
      <c r="D27" s="169" t="str">
        <f>U12スコアシート!$D$26&amp; ""</f>
        <v>5</v>
      </c>
      <c r="E27" s="422" t="str">
        <f>U12スコアシート!$E$26&amp; ""</f>
        <v>佐々岡智</v>
      </c>
      <c r="F27" s="423"/>
      <c r="G27" s="423"/>
      <c r="H27" s="423"/>
      <c r="I27" s="423"/>
      <c r="J27" s="423"/>
      <c r="K27" s="424"/>
      <c r="L27" s="170" t="str">
        <f>U12スコアシート!$L$26&amp; ""</f>
        <v>13</v>
      </c>
      <c r="M27" s="145"/>
      <c r="N27" s="146"/>
      <c r="O27" s="146"/>
      <c r="P27" s="171"/>
      <c r="Q27" s="172"/>
      <c r="R27" s="146"/>
      <c r="S27" s="146"/>
      <c r="T27" s="146"/>
      <c r="U27" s="171"/>
      <c r="V27" s="149"/>
      <c r="W27" s="144"/>
      <c r="X27" s="149"/>
      <c r="Y27" s="166"/>
      <c r="Z27" s="166"/>
      <c r="AA27" s="166"/>
      <c r="AB27" s="405"/>
      <c r="AC27" s="405"/>
      <c r="AD27" s="405"/>
      <c r="AE27" s="405"/>
      <c r="AF27" s="405"/>
      <c r="AG27" s="405"/>
      <c r="AH27" s="405"/>
      <c r="AI27" s="166"/>
      <c r="AJ27" s="149"/>
      <c r="AK27" s="149"/>
      <c r="AL27" s="149"/>
      <c r="AM27" s="149"/>
      <c r="AN27" s="149"/>
      <c r="AO27" s="149"/>
      <c r="AP27" s="149"/>
    </row>
    <row r="28" spans="1:42" ht="23.1" customHeight="1" x14ac:dyDescent="0.4">
      <c r="A28" s="145">
        <v>11</v>
      </c>
      <c r="B28" s="167" t="str">
        <f>U12スコアシート!$B$27&amp; ""</f>
        <v>0</v>
      </c>
      <c r="C28" s="168" t="str">
        <f>U12スコアシート!$C$27&amp; ""</f>
        <v>2</v>
      </c>
      <c r="D28" s="169" t="str">
        <f>U12スコアシート!$D$27&amp; ""</f>
        <v>5</v>
      </c>
      <c r="E28" s="422" t="str">
        <f>U12スコアシート!$E$27&amp; ""</f>
        <v>三井寿</v>
      </c>
      <c r="F28" s="423"/>
      <c r="G28" s="423"/>
      <c r="H28" s="423"/>
      <c r="I28" s="423"/>
      <c r="J28" s="423"/>
      <c r="K28" s="424"/>
      <c r="L28" s="170" t="str">
        <f>U12スコアシート!$L$27&amp; ""</f>
        <v>14</v>
      </c>
      <c r="M28" s="145"/>
      <c r="N28" s="146"/>
      <c r="O28" s="146"/>
      <c r="P28" s="171"/>
      <c r="Q28" s="172"/>
      <c r="R28" s="146"/>
      <c r="S28" s="146"/>
      <c r="T28" s="146"/>
      <c r="U28" s="171"/>
      <c r="V28" s="149"/>
      <c r="W28" s="144"/>
      <c r="X28" s="149"/>
      <c r="Y28" s="166"/>
      <c r="Z28" s="166"/>
      <c r="AA28" s="166"/>
      <c r="AB28" s="405"/>
      <c r="AC28" s="405"/>
      <c r="AD28" s="405"/>
      <c r="AE28" s="405"/>
      <c r="AF28" s="405"/>
      <c r="AG28" s="405"/>
      <c r="AH28" s="405"/>
      <c r="AI28" s="166"/>
      <c r="AJ28" s="149"/>
      <c r="AK28" s="149"/>
      <c r="AL28" s="149"/>
      <c r="AM28" s="149"/>
      <c r="AN28" s="149"/>
      <c r="AO28" s="149"/>
      <c r="AP28" s="149"/>
    </row>
    <row r="29" spans="1:42" ht="23.1" customHeight="1" x14ac:dyDescent="0.4">
      <c r="A29" s="145">
        <v>12</v>
      </c>
      <c r="B29" s="167" t="str">
        <f>U12スコアシート!$B$28&amp; ""</f>
        <v>8</v>
      </c>
      <c r="C29" s="168" t="str">
        <f>U12スコアシート!$C$28&amp; ""</f>
        <v>6</v>
      </c>
      <c r="D29" s="169" t="str">
        <f>U12スコアシート!$D$28&amp; ""</f>
        <v>4</v>
      </c>
      <c r="E29" s="422" t="str">
        <f>U12スコアシート!$E$28&amp; ""</f>
        <v>桑田登紀</v>
      </c>
      <c r="F29" s="423"/>
      <c r="G29" s="423"/>
      <c r="H29" s="423"/>
      <c r="I29" s="423"/>
      <c r="J29" s="423"/>
      <c r="K29" s="424"/>
      <c r="L29" s="170" t="str">
        <f>U12スコアシート!$L$28&amp; ""</f>
        <v>15</v>
      </c>
      <c r="M29" s="145"/>
      <c r="N29" s="146"/>
      <c r="O29" s="146"/>
      <c r="P29" s="171"/>
      <c r="Q29" s="172"/>
      <c r="R29" s="146"/>
      <c r="S29" s="146"/>
      <c r="T29" s="146"/>
      <c r="U29" s="171"/>
      <c r="V29" s="149"/>
      <c r="W29" s="144"/>
      <c r="X29" s="149"/>
      <c r="Y29" s="166"/>
      <c r="Z29" s="166"/>
      <c r="AA29" s="166"/>
      <c r="AB29" s="405"/>
      <c r="AC29" s="405"/>
      <c r="AD29" s="405"/>
      <c r="AE29" s="405"/>
      <c r="AF29" s="405"/>
      <c r="AG29" s="405"/>
      <c r="AH29" s="405"/>
      <c r="AI29" s="166"/>
      <c r="AJ29" s="149"/>
      <c r="AK29" s="149"/>
      <c r="AL29" s="149"/>
      <c r="AM29" s="149"/>
      <c r="AN29" s="149"/>
      <c r="AO29" s="149"/>
      <c r="AP29" s="149"/>
    </row>
    <row r="30" spans="1:42" ht="23.1" customHeight="1" x14ac:dyDescent="0.4">
      <c r="A30" s="145">
        <v>13</v>
      </c>
      <c r="B30" s="167" t="str">
        <f>U12スコアシート!$B$29&amp; ""</f>
        <v/>
      </c>
      <c r="C30" s="168" t="str">
        <f>U12スコアシート!$C$29&amp; ""</f>
        <v/>
      </c>
      <c r="D30" s="169" t="str">
        <f>U12スコアシート!$D$29&amp; ""</f>
        <v/>
      </c>
      <c r="E30" s="422" t="str">
        <f>U12スコアシート!$E$29&amp; ""</f>
        <v/>
      </c>
      <c r="F30" s="423"/>
      <c r="G30" s="423"/>
      <c r="H30" s="423"/>
      <c r="I30" s="423"/>
      <c r="J30" s="423"/>
      <c r="K30" s="424"/>
      <c r="L30" s="170" t="str">
        <f>U12スコアシート!$L$29&amp; ""</f>
        <v/>
      </c>
      <c r="M30" s="145"/>
      <c r="N30" s="146"/>
      <c r="O30" s="146"/>
      <c r="P30" s="171"/>
      <c r="Q30" s="172"/>
      <c r="R30" s="146"/>
      <c r="S30" s="146"/>
      <c r="T30" s="146"/>
      <c r="U30" s="171"/>
      <c r="V30" s="149"/>
      <c r="W30" s="144"/>
      <c r="X30" s="149"/>
      <c r="Y30" s="166"/>
      <c r="Z30" s="166"/>
      <c r="AA30" s="166"/>
      <c r="AB30" s="405"/>
      <c r="AC30" s="405"/>
      <c r="AD30" s="405"/>
      <c r="AE30" s="405"/>
      <c r="AF30" s="405"/>
      <c r="AG30" s="405"/>
      <c r="AH30" s="405"/>
      <c r="AI30" s="166"/>
      <c r="AJ30" s="149"/>
      <c r="AK30" s="149"/>
      <c r="AL30" s="149"/>
      <c r="AM30" s="149"/>
      <c r="AN30" s="149"/>
      <c r="AO30" s="149"/>
      <c r="AP30" s="149"/>
    </row>
    <row r="31" spans="1:42" ht="23.1" customHeight="1" x14ac:dyDescent="0.4">
      <c r="A31" s="145">
        <v>14</v>
      </c>
      <c r="B31" s="167" t="str">
        <f>U12スコアシート!$B$30&amp; ""</f>
        <v/>
      </c>
      <c r="C31" s="168" t="str">
        <f>U12スコアシート!$C$30&amp; ""</f>
        <v/>
      </c>
      <c r="D31" s="169" t="str">
        <f>U12スコアシート!$D$30&amp; ""</f>
        <v/>
      </c>
      <c r="E31" s="422" t="str">
        <f>U12スコアシート!$E$30&amp; ""</f>
        <v/>
      </c>
      <c r="F31" s="423"/>
      <c r="G31" s="423"/>
      <c r="H31" s="423"/>
      <c r="I31" s="423"/>
      <c r="J31" s="423"/>
      <c r="K31" s="424"/>
      <c r="L31" s="170" t="str">
        <f>U12スコアシート!$L$30&amp; ""</f>
        <v/>
      </c>
      <c r="M31" s="145"/>
      <c r="N31" s="146"/>
      <c r="O31" s="146"/>
      <c r="P31" s="171"/>
      <c r="Q31" s="172"/>
      <c r="R31" s="146"/>
      <c r="S31" s="146"/>
      <c r="T31" s="146"/>
      <c r="U31" s="171"/>
      <c r="V31" s="149"/>
      <c r="W31" s="144"/>
      <c r="X31" s="149"/>
      <c r="Y31" s="166"/>
      <c r="Z31" s="166"/>
      <c r="AA31" s="166"/>
      <c r="AB31" s="405"/>
      <c r="AC31" s="405"/>
      <c r="AD31" s="405"/>
      <c r="AE31" s="405"/>
      <c r="AF31" s="405"/>
      <c r="AG31" s="405"/>
      <c r="AH31" s="405"/>
      <c r="AI31" s="166"/>
      <c r="AJ31" s="149"/>
      <c r="AK31" s="149"/>
      <c r="AL31" s="149"/>
      <c r="AM31" s="149"/>
      <c r="AN31" s="149"/>
      <c r="AO31" s="149"/>
      <c r="AP31" s="149"/>
    </row>
    <row r="32" spans="1:42" ht="23.1" customHeight="1" thickBot="1" x14ac:dyDescent="0.45">
      <c r="A32" s="145">
        <v>15</v>
      </c>
      <c r="B32" s="167" t="str">
        <f>U12スコアシート!$B$31&amp; ""</f>
        <v/>
      </c>
      <c r="C32" s="168" t="str">
        <f>U12スコアシート!$C$31&amp; ""</f>
        <v/>
      </c>
      <c r="D32" s="169" t="str">
        <f>U12スコアシート!$D$31&amp; ""</f>
        <v/>
      </c>
      <c r="E32" s="422" t="str">
        <f>U12スコアシート!$E$31&amp; ""</f>
        <v/>
      </c>
      <c r="F32" s="423"/>
      <c r="G32" s="423"/>
      <c r="H32" s="423"/>
      <c r="I32" s="423"/>
      <c r="J32" s="423"/>
      <c r="K32" s="424"/>
      <c r="L32" s="170" t="str">
        <f>U12スコアシート!$L$31&amp; ""</f>
        <v/>
      </c>
      <c r="M32" s="145"/>
      <c r="N32" s="146"/>
      <c r="O32" s="146"/>
      <c r="P32" s="171"/>
      <c r="Q32" s="172"/>
      <c r="R32" s="146"/>
      <c r="S32" s="146"/>
      <c r="T32" s="146"/>
      <c r="U32" s="171"/>
      <c r="V32" s="149"/>
      <c r="W32" s="144"/>
      <c r="X32" s="149"/>
      <c r="Y32" s="166"/>
      <c r="Z32" s="166"/>
      <c r="AA32" s="166"/>
      <c r="AB32" s="405"/>
      <c r="AC32" s="405"/>
      <c r="AD32" s="405"/>
      <c r="AE32" s="405"/>
      <c r="AF32" s="405"/>
      <c r="AG32" s="405"/>
      <c r="AH32" s="405"/>
      <c r="AI32" s="166"/>
      <c r="AJ32" s="149"/>
      <c r="AK32" s="149"/>
      <c r="AL32" s="149"/>
      <c r="AM32" s="149"/>
      <c r="AN32" s="149"/>
      <c r="AO32" s="149"/>
      <c r="AP32" s="149"/>
    </row>
    <row r="33" spans="1:44" ht="23.1" customHeight="1" x14ac:dyDescent="0.4">
      <c r="A33" s="425" t="s">
        <v>44</v>
      </c>
      <c r="B33" s="426"/>
      <c r="C33" s="426"/>
      <c r="D33" s="427"/>
      <c r="E33" s="177" t="str">
        <f>U12スコアシート!$E$32&amp; ""</f>
        <v>0</v>
      </c>
      <c r="F33" s="178" t="str">
        <f>U12スコアシート!$F$32&amp; ""</f>
        <v>0</v>
      </c>
      <c r="G33" s="179" t="str">
        <f>U12スコアシート!$G$32&amp; ""</f>
        <v>0</v>
      </c>
      <c r="H33" s="428" t="str">
        <f>U12スコアシート!$H$32&amp; ""</f>
        <v>安西光義</v>
      </c>
      <c r="I33" s="429"/>
      <c r="J33" s="429"/>
      <c r="K33" s="429"/>
      <c r="L33" s="429"/>
      <c r="M33" s="429"/>
      <c r="N33" s="429"/>
      <c r="O33" s="429"/>
      <c r="P33" s="430"/>
      <c r="Q33" s="180"/>
      <c r="R33" s="181"/>
      <c r="S33" s="182"/>
      <c r="T33" s="181"/>
      <c r="U33" s="183"/>
      <c r="V33" s="149"/>
      <c r="W33" s="144"/>
      <c r="X33" s="406"/>
      <c r="Y33" s="406"/>
      <c r="Z33" s="406"/>
      <c r="AA33" s="406"/>
      <c r="AB33" s="166"/>
      <c r="AC33" s="166"/>
      <c r="AD33" s="166"/>
      <c r="AE33" s="405"/>
      <c r="AF33" s="405"/>
      <c r="AG33" s="405"/>
      <c r="AH33" s="405"/>
      <c r="AI33" s="405"/>
      <c r="AJ33" s="405"/>
      <c r="AK33" s="405"/>
      <c r="AL33" s="405"/>
      <c r="AM33" s="405"/>
      <c r="AN33" s="149"/>
      <c r="AO33" s="149"/>
      <c r="AP33" s="149"/>
    </row>
    <row r="34" spans="1:44" ht="23.1" customHeight="1" thickBot="1" x14ac:dyDescent="0.45">
      <c r="A34" s="416" t="s">
        <v>45</v>
      </c>
      <c r="B34" s="417"/>
      <c r="C34" s="417"/>
      <c r="D34" s="418"/>
      <c r="E34" s="184" t="str">
        <f>U12スコアシート!$E$33&amp; ""</f>
        <v>8</v>
      </c>
      <c r="F34" s="185" t="str">
        <f>U12スコアシート!$F$33&amp; ""</f>
        <v>6</v>
      </c>
      <c r="G34" s="186" t="str">
        <f>U12スコアシート!$G$33&amp; ""</f>
        <v>5</v>
      </c>
      <c r="H34" s="419" t="str">
        <f>U12スコアシート!$H$33&amp; ""</f>
        <v>赤木晴子</v>
      </c>
      <c r="I34" s="420"/>
      <c r="J34" s="420"/>
      <c r="K34" s="420"/>
      <c r="L34" s="420"/>
      <c r="M34" s="420"/>
      <c r="N34" s="420"/>
      <c r="O34" s="420"/>
      <c r="P34" s="421"/>
      <c r="Q34" s="187"/>
      <c r="R34" s="188"/>
      <c r="S34" s="240"/>
      <c r="T34" s="188"/>
      <c r="U34" s="190"/>
      <c r="V34" s="149"/>
      <c r="W34" s="144"/>
      <c r="X34" s="406"/>
      <c r="Y34" s="406"/>
      <c r="Z34" s="406"/>
      <c r="AA34" s="406"/>
      <c r="AB34" s="166"/>
      <c r="AC34" s="166"/>
      <c r="AD34" s="166"/>
      <c r="AE34" s="405"/>
      <c r="AF34" s="405"/>
      <c r="AG34" s="405"/>
      <c r="AH34" s="405"/>
      <c r="AI34" s="405"/>
      <c r="AJ34" s="405"/>
      <c r="AK34" s="405"/>
      <c r="AL34" s="405"/>
      <c r="AM34" s="405"/>
      <c r="AN34" s="149"/>
      <c r="AO34" s="149"/>
      <c r="AP34" s="149"/>
    </row>
    <row r="35" spans="1:44" ht="8.1" customHeight="1" x14ac:dyDescent="0.4">
      <c r="A35" s="191"/>
      <c r="B35" s="191"/>
      <c r="C35" s="191"/>
      <c r="D35" s="191"/>
      <c r="E35" s="166"/>
      <c r="F35" s="166"/>
      <c r="G35" s="166"/>
      <c r="H35" s="192"/>
      <c r="I35" s="192"/>
      <c r="J35" s="192"/>
      <c r="K35" s="192"/>
      <c r="L35" s="192"/>
      <c r="M35" s="192"/>
      <c r="N35" s="192"/>
      <c r="O35" s="192"/>
      <c r="P35" s="192"/>
      <c r="Q35" s="149"/>
      <c r="R35" s="149"/>
      <c r="S35" s="149"/>
      <c r="T35" s="149"/>
      <c r="U35" s="149"/>
      <c r="V35" s="149"/>
      <c r="W35" s="144"/>
      <c r="X35" s="191"/>
      <c r="Y35" s="191"/>
      <c r="Z35" s="191"/>
      <c r="AA35" s="191"/>
      <c r="AB35" s="166"/>
      <c r="AC35" s="166"/>
      <c r="AD35" s="166"/>
      <c r="AE35" s="192"/>
      <c r="AF35" s="192"/>
      <c r="AG35" s="192"/>
      <c r="AH35" s="192"/>
      <c r="AI35" s="192"/>
      <c r="AJ35" s="192"/>
      <c r="AK35" s="192"/>
      <c r="AL35" s="192"/>
      <c r="AM35" s="192"/>
      <c r="AN35" s="149"/>
      <c r="AO35" s="149"/>
      <c r="AP35" s="149"/>
    </row>
    <row r="36" spans="1:44" s="195" customFormat="1" ht="8.1" customHeight="1" thickBot="1" x14ac:dyDescent="0.45">
      <c r="A36" s="193"/>
      <c r="B36" s="193"/>
      <c r="C36" s="193"/>
      <c r="D36" s="193"/>
      <c r="E36" s="193"/>
      <c r="F36" s="193"/>
      <c r="G36" s="193"/>
      <c r="H36" s="193"/>
      <c r="I36" s="193"/>
      <c r="J36" s="193"/>
      <c r="K36" s="193"/>
      <c r="L36" s="193"/>
      <c r="M36" s="193"/>
      <c r="N36" s="193"/>
      <c r="O36" s="193"/>
      <c r="P36" s="193"/>
      <c r="Q36" s="193"/>
      <c r="R36" s="193"/>
      <c r="S36" s="193"/>
      <c r="T36" s="193"/>
      <c r="U36" s="193"/>
      <c r="V36" s="193"/>
      <c r="W36" s="194"/>
      <c r="X36" s="193"/>
      <c r="Y36" s="193"/>
      <c r="Z36" s="193"/>
      <c r="AA36" s="193"/>
      <c r="AB36" s="193"/>
      <c r="AC36" s="193"/>
      <c r="AD36" s="193"/>
      <c r="AE36" s="193"/>
      <c r="AF36" s="193"/>
      <c r="AG36" s="193"/>
      <c r="AH36" s="193"/>
      <c r="AI36" s="193"/>
      <c r="AJ36" s="193"/>
      <c r="AK36" s="193"/>
      <c r="AL36" s="193"/>
      <c r="AM36" s="193"/>
      <c r="AN36" s="193"/>
      <c r="AO36" s="193"/>
      <c r="AP36" s="193"/>
      <c r="AQ36" s="193"/>
      <c r="AR36" s="193"/>
    </row>
    <row r="37" spans="1:44" ht="23.1" customHeight="1" x14ac:dyDescent="0.35">
      <c r="A37" s="453" t="s">
        <v>56</v>
      </c>
      <c r="B37" s="454"/>
      <c r="C37" s="454"/>
      <c r="D37" s="455" t="str">
        <f>U12スコアシート!$D$12&amp; ""</f>
        <v>湘北高校</v>
      </c>
      <c r="E37" s="455"/>
      <c r="F37" s="455"/>
      <c r="G37" s="455"/>
      <c r="H37" s="455"/>
      <c r="I37" s="455"/>
      <c r="J37" s="455"/>
      <c r="K37" s="455"/>
      <c r="L37" s="455"/>
      <c r="M37" s="455"/>
      <c r="N37" s="457" t="s">
        <v>47</v>
      </c>
      <c r="O37" s="457"/>
      <c r="P37" s="458"/>
      <c r="Q37" s="462" t="s">
        <v>20</v>
      </c>
      <c r="R37" s="463"/>
      <c r="S37" s="463"/>
      <c r="T37" s="463"/>
      <c r="U37" s="464"/>
      <c r="V37" s="143"/>
      <c r="W37" s="144"/>
      <c r="X37" s="407"/>
      <c r="Y37" s="407"/>
      <c r="Z37" s="407"/>
      <c r="AA37" s="415"/>
      <c r="AB37" s="415"/>
      <c r="AC37" s="415"/>
      <c r="AD37" s="415"/>
      <c r="AE37" s="415"/>
      <c r="AF37" s="415"/>
      <c r="AG37" s="415"/>
      <c r="AH37" s="415"/>
      <c r="AI37" s="415"/>
      <c r="AJ37" s="415"/>
      <c r="AK37" s="409"/>
      <c r="AL37" s="409"/>
      <c r="AM37" s="409"/>
      <c r="AN37" s="411"/>
      <c r="AO37" s="411"/>
      <c r="AP37" s="411"/>
    </row>
    <row r="38" spans="1:44" ht="23.1" customHeight="1" x14ac:dyDescent="0.4">
      <c r="A38" s="465" t="s">
        <v>57</v>
      </c>
      <c r="B38" s="410"/>
      <c r="C38" s="410"/>
      <c r="D38" s="408"/>
      <c r="E38" s="408"/>
      <c r="F38" s="408"/>
      <c r="G38" s="408"/>
      <c r="H38" s="408"/>
      <c r="I38" s="408"/>
      <c r="J38" s="408"/>
      <c r="K38" s="408"/>
      <c r="L38" s="408"/>
      <c r="M38" s="408"/>
      <c r="N38" s="409"/>
      <c r="O38" s="409"/>
      <c r="P38" s="459"/>
      <c r="Q38" s="145" t="s">
        <v>22</v>
      </c>
      <c r="R38" s="146" t="s">
        <v>23</v>
      </c>
      <c r="S38" s="146" t="s">
        <v>24</v>
      </c>
      <c r="T38" s="147" t="s">
        <v>25</v>
      </c>
      <c r="U38" s="148" t="s">
        <v>26</v>
      </c>
      <c r="V38" s="149"/>
      <c r="W38" s="144"/>
      <c r="X38" s="410"/>
      <c r="Y38" s="410"/>
      <c r="Z38" s="410"/>
      <c r="AA38" s="415"/>
      <c r="AB38" s="415"/>
      <c r="AC38" s="415"/>
      <c r="AD38" s="415"/>
      <c r="AE38" s="415"/>
      <c r="AF38" s="415"/>
      <c r="AG38" s="415"/>
      <c r="AH38" s="415"/>
      <c r="AI38" s="415"/>
      <c r="AJ38" s="415"/>
      <c r="AK38" s="409"/>
      <c r="AL38" s="409"/>
      <c r="AM38" s="409"/>
      <c r="AN38" s="149"/>
      <c r="AO38" s="149"/>
      <c r="AP38" s="149"/>
    </row>
    <row r="39" spans="1:44" ht="23.1" customHeight="1" thickBot="1" x14ac:dyDescent="0.45">
      <c r="A39" s="150"/>
      <c r="B39" s="151"/>
      <c r="C39" s="151"/>
      <c r="D39" s="456"/>
      <c r="E39" s="456"/>
      <c r="F39" s="456"/>
      <c r="G39" s="456"/>
      <c r="H39" s="456"/>
      <c r="I39" s="456"/>
      <c r="J39" s="456"/>
      <c r="K39" s="456"/>
      <c r="L39" s="456"/>
      <c r="M39" s="456"/>
      <c r="N39" s="460"/>
      <c r="O39" s="460"/>
      <c r="P39" s="461"/>
      <c r="Q39" s="152"/>
      <c r="R39" s="153"/>
      <c r="S39" s="154"/>
      <c r="T39" s="155"/>
      <c r="U39" s="156"/>
      <c r="V39" s="157"/>
      <c r="W39" s="144"/>
      <c r="X39" s="157"/>
      <c r="Y39" s="157"/>
      <c r="Z39" s="157"/>
      <c r="AA39" s="415"/>
      <c r="AB39" s="415"/>
      <c r="AC39" s="415"/>
      <c r="AD39" s="415"/>
      <c r="AE39" s="415"/>
      <c r="AF39" s="415"/>
      <c r="AG39" s="415"/>
      <c r="AH39" s="415"/>
      <c r="AI39" s="415"/>
      <c r="AJ39" s="415"/>
      <c r="AK39" s="409"/>
      <c r="AL39" s="409"/>
      <c r="AM39" s="409"/>
      <c r="AN39" s="149"/>
      <c r="AO39" s="149"/>
      <c r="AP39" s="157"/>
    </row>
    <row r="40" spans="1:44" ht="23.1" customHeight="1" x14ac:dyDescent="0.4">
      <c r="A40" s="434" t="s">
        <v>29</v>
      </c>
      <c r="B40" s="436" t="s">
        <v>54</v>
      </c>
      <c r="C40" s="437"/>
      <c r="D40" s="438"/>
      <c r="E40" s="442" t="s">
        <v>53</v>
      </c>
      <c r="F40" s="443"/>
      <c r="G40" s="443"/>
      <c r="H40" s="443"/>
      <c r="I40" s="443"/>
      <c r="J40" s="443"/>
      <c r="K40" s="444"/>
      <c r="L40" s="448" t="s">
        <v>29</v>
      </c>
      <c r="M40" s="450" t="s">
        <v>31</v>
      </c>
      <c r="N40" s="451"/>
      <c r="O40" s="451"/>
      <c r="P40" s="452"/>
      <c r="Q40" s="450" t="s">
        <v>32</v>
      </c>
      <c r="R40" s="451"/>
      <c r="S40" s="451"/>
      <c r="T40" s="451"/>
      <c r="U40" s="452"/>
      <c r="V40" s="149"/>
      <c r="W40" s="144"/>
      <c r="X40" s="412"/>
      <c r="Y40" s="411"/>
      <c r="Z40" s="411"/>
      <c r="AA40" s="411"/>
      <c r="AB40" s="413"/>
      <c r="AC40" s="414"/>
      <c r="AD40" s="414"/>
      <c r="AE40" s="414"/>
      <c r="AF40" s="414"/>
      <c r="AG40" s="414"/>
      <c r="AH40" s="414"/>
      <c r="AI40" s="412"/>
      <c r="AJ40" s="414"/>
      <c r="AK40" s="414"/>
      <c r="AL40" s="414"/>
      <c r="AM40" s="414"/>
      <c r="AN40" s="414"/>
      <c r="AO40" s="414"/>
      <c r="AP40" s="414"/>
    </row>
    <row r="41" spans="1:44" ht="23.1" customHeight="1" thickBot="1" x14ac:dyDescent="0.45">
      <c r="A41" s="435"/>
      <c r="B41" s="439"/>
      <c r="C41" s="440"/>
      <c r="D41" s="441"/>
      <c r="E41" s="445"/>
      <c r="F41" s="446"/>
      <c r="G41" s="446"/>
      <c r="H41" s="446"/>
      <c r="I41" s="446"/>
      <c r="J41" s="446"/>
      <c r="K41" s="447"/>
      <c r="L41" s="449"/>
      <c r="M41" s="152" t="s">
        <v>22</v>
      </c>
      <c r="N41" s="153" t="s">
        <v>23</v>
      </c>
      <c r="O41" s="153" t="s">
        <v>24</v>
      </c>
      <c r="P41" s="158" t="s">
        <v>25</v>
      </c>
      <c r="Q41" s="152" t="s">
        <v>34</v>
      </c>
      <c r="R41" s="153" t="s">
        <v>35</v>
      </c>
      <c r="S41" s="153" t="s">
        <v>36</v>
      </c>
      <c r="T41" s="153" t="s">
        <v>37</v>
      </c>
      <c r="U41" s="158" t="s">
        <v>38</v>
      </c>
      <c r="V41" s="149"/>
      <c r="W41" s="144"/>
      <c r="X41" s="412"/>
      <c r="Y41" s="411"/>
      <c r="Z41" s="411"/>
      <c r="AA41" s="411"/>
      <c r="AB41" s="414"/>
      <c r="AC41" s="414"/>
      <c r="AD41" s="414"/>
      <c r="AE41" s="414"/>
      <c r="AF41" s="414"/>
      <c r="AG41" s="414"/>
      <c r="AH41" s="414"/>
      <c r="AI41" s="412"/>
      <c r="AJ41" s="149"/>
      <c r="AK41" s="149"/>
      <c r="AL41" s="149"/>
      <c r="AM41" s="149"/>
      <c r="AN41" s="149"/>
      <c r="AO41" s="149"/>
      <c r="AP41" s="149"/>
    </row>
    <row r="42" spans="1:44" ht="23.1" customHeight="1" x14ac:dyDescent="0.4">
      <c r="A42" s="159">
        <v>1</v>
      </c>
      <c r="B42" s="160" t="str">
        <f>U12スコアシート!$B$17&amp; ""</f>
        <v>0</v>
      </c>
      <c r="C42" s="161" t="str">
        <f>U12スコアシート!$C$17&amp; ""</f>
        <v>5</v>
      </c>
      <c r="D42" s="162" t="str">
        <f>U12スコアシート!$D$17&amp; ""</f>
        <v>0</v>
      </c>
      <c r="E42" s="431" t="str">
        <f>U12スコアシート!$E$17&amp; ""</f>
        <v>赤城剛憲</v>
      </c>
      <c r="F42" s="432"/>
      <c r="G42" s="432"/>
      <c r="H42" s="432"/>
      <c r="I42" s="432"/>
      <c r="J42" s="432"/>
      <c r="K42" s="433"/>
      <c r="L42" s="163" t="str">
        <f>U12スコアシート!$L$17&amp; ""</f>
        <v>4</v>
      </c>
      <c r="M42" s="159"/>
      <c r="N42" s="164"/>
      <c r="O42" s="164"/>
      <c r="P42" s="165"/>
      <c r="Q42" s="159"/>
      <c r="R42" s="164"/>
      <c r="S42" s="164"/>
      <c r="T42" s="164"/>
      <c r="U42" s="165"/>
      <c r="V42" s="149"/>
      <c r="W42" s="144"/>
      <c r="X42" s="149"/>
      <c r="Y42" s="166"/>
      <c r="Z42" s="166"/>
      <c r="AA42" s="166"/>
      <c r="AB42" s="405"/>
      <c r="AC42" s="405"/>
      <c r="AD42" s="405"/>
      <c r="AE42" s="405"/>
      <c r="AF42" s="405"/>
      <c r="AG42" s="405"/>
      <c r="AH42" s="405"/>
      <c r="AI42" s="166"/>
      <c r="AJ42" s="149"/>
      <c r="AK42" s="149"/>
      <c r="AL42" s="149"/>
      <c r="AM42" s="149"/>
      <c r="AN42" s="149"/>
      <c r="AO42" s="149"/>
      <c r="AP42" s="149"/>
    </row>
    <row r="43" spans="1:44" ht="23.1" customHeight="1" x14ac:dyDescent="0.4">
      <c r="A43" s="145">
        <v>2</v>
      </c>
      <c r="B43" s="167" t="str">
        <f>U12スコアシート!$B$18&amp; ""</f>
        <v>0</v>
      </c>
      <c r="C43" s="168" t="str">
        <f>U12スコアシート!$C$18&amp; ""</f>
        <v>0</v>
      </c>
      <c r="D43" s="169" t="str">
        <f>U12スコアシート!$D$18&amp; ""</f>
        <v>5</v>
      </c>
      <c r="E43" s="422" t="str">
        <f>U12スコアシート!$E$18&amp; ""</f>
        <v>木暮公延</v>
      </c>
      <c r="F43" s="423"/>
      <c r="G43" s="423"/>
      <c r="H43" s="423"/>
      <c r="I43" s="423"/>
      <c r="J43" s="423"/>
      <c r="K43" s="424"/>
      <c r="L43" s="170" t="str">
        <f>U12スコアシート!$L$18&amp; ""</f>
        <v>5</v>
      </c>
      <c r="M43" s="145"/>
      <c r="N43" s="146"/>
      <c r="O43" s="146"/>
      <c r="P43" s="171"/>
      <c r="Q43" s="172"/>
      <c r="R43" s="146"/>
      <c r="S43" s="146"/>
      <c r="T43" s="146"/>
      <c r="U43" s="171"/>
      <c r="V43" s="149"/>
      <c r="W43" s="144"/>
      <c r="X43" s="149"/>
      <c r="Y43" s="166"/>
      <c r="Z43" s="166"/>
      <c r="AA43" s="166"/>
      <c r="AB43" s="405"/>
      <c r="AC43" s="405"/>
      <c r="AD43" s="405"/>
      <c r="AE43" s="405"/>
      <c r="AF43" s="405"/>
      <c r="AG43" s="405"/>
      <c r="AH43" s="405"/>
      <c r="AI43" s="166"/>
      <c r="AJ43" s="149"/>
      <c r="AK43" s="149"/>
      <c r="AL43" s="149"/>
      <c r="AM43" s="149"/>
      <c r="AN43" s="149"/>
      <c r="AO43" s="149"/>
      <c r="AP43" s="149"/>
    </row>
    <row r="44" spans="1:44" ht="23.1" customHeight="1" x14ac:dyDescent="0.4">
      <c r="A44" s="145">
        <v>3</v>
      </c>
      <c r="B44" s="167" t="str">
        <f>U12スコアシート!$B$19&amp; ""</f>
        <v>5</v>
      </c>
      <c r="C44" s="168" t="str">
        <f>U12スコアシート!$C$19&amp; ""</f>
        <v>6</v>
      </c>
      <c r="D44" s="169" t="str">
        <f>U12スコアシート!$D$19&amp; ""</f>
        <v>7</v>
      </c>
      <c r="E44" s="422" t="str">
        <f>U12スコアシート!$E$19&amp; ""</f>
        <v>安田靖春</v>
      </c>
      <c r="F44" s="423"/>
      <c r="G44" s="423"/>
      <c r="H44" s="423"/>
      <c r="I44" s="423"/>
      <c r="J44" s="423"/>
      <c r="K44" s="424"/>
      <c r="L44" s="170" t="str">
        <f>U12スコアシート!$L$19&amp; ""</f>
        <v>6</v>
      </c>
      <c r="M44" s="145"/>
      <c r="N44" s="146"/>
      <c r="O44" s="146"/>
      <c r="P44" s="171"/>
      <c r="Q44" s="172"/>
      <c r="R44" s="146"/>
      <c r="S44" s="146"/>
      <c r="T44" s="146"/>
      <c r="U44" s="171"/>
      <c r="V44" s="149"/>
      <c r="W44" s="144"/>
      <c r="X44" s="149"/>
      <c r="Y44" s="166"/>
      <c r="Z44" s="166"/>
      <c r="AA44" s="166"/>
      <c r="AB44" s="405"/>
      <c r="AC44" s="405"/>
      <c r="AD44" s="405"/>
      <c r="AE44" s="405"/>
      <c r="AF44" s="405"/>
      <c r="AG44" s="405"/>
      <c r="AH44" s="405"/>
      <c r="AI44" s="166"/>
      <c r="AJ44" s="149"/>
      <c r="AK44" s="149"/>
      <c r="AL44" s="149"/>
      <c r="AM44" s="149"/>
      <c r="AN44" s="149"/>
      <c r="AO44" s="149"/>
      <c r="AP44" s="149"/>
    </row>
    <row r="45" spans="1:44" ht="23.1" customHeight="1" x14ac:dyDescent="0.4">
      <c r="A45" s="145">
        <v>4</v>
      </c>
      <c r="B45" s="167" t="str">
        <f>U12スコアシート!$B$20&amp; ""</f>
        <v>0</v>
      </c>
      <c r="C45" s="168" t="str">
        <f>U12スコアシート!$C$20&amp; ""</f>
        <v>0</v>
      </c>
      <c r="D45" s="169" t="str">
        <f>U12スコアシート!$D$20&amp; ""</f>
        <v>7</v>
      </c>
      <c r="E45" s="422" t="str">
        <f>U12スコアシート!$E$20&amp; ""</f>
        <v>宮城リョータ</v>
      </c>
      <c r="F45" s="423"/>
      <c r="G45" s="423"/>
      <c r="H45" s="423"/>
      <c r="I45" s="423"/>
      <c r="J45" s="423"/>
      <c r="K45" s="424"/>
      <c r="L45" s="170" t="str">
        <f>U12スコアシート!$L$20&amp; ""</f>
        <v>7</v>
      </c>
      <c r="M45" s="145"/>
      <c r="N45" s="146"/>
      <c r="O45" s="146"/>
      <c r="P45" s="171"/>
      <c r="Q45" s="172"/>
      <c r="R45" s="146"/>
      <c r="S45" s="146"/>
      <c r="T45" s="146"/>
      <c r="U45" s="171"/>
      <c r="V45" s="149"/>
      <c r="W45" s="144"/>
      <c r="X45" s="149"/>
      <c r="Y45" s="166"/>
      <c r="Z45" s="166"/>
      <c r="AA45" s="166"/>
      <c r="AB45" s="405"/>
      <c r="AC45" s="405"/>
      <c r="AD45" s="405"/>
      <c r="AE45" s="405"/>
      <c r="AF45" s="405"/>
      <c r="AG45" s="405"/>
      <c r="AH45" s="405"/>
      <c r="AI45" s="166"/>
      <c r="AJ45" s="149"/>
      <c r="AK45" s="149"/>
      <c r="AL45" s="149"/>
      <c r="AM45" s="149"/>
      <c r="AN45" s="149"/>
      <c r="AO45" s="149"/>
      <c r="AP45" s="149"/>
    </row>
    <row r="46" spans="1:44" ht="23.1" customHeight="1" x14ac:dyDescent="0.4">
      <c r="A46" s="145">
        <v>5</v>
      </c>
      <c r="B46" s="167" t="str">
        <f>U12スコアシート!$B$21&amp; ""</f>
        <v>0</v>
      </c>
      <c r="C46" s="168" t="str">
        <f>U12スコアシート!$C$21&amp; ""</f>
        <v>9</v>
      </c>
      <c r="D46" s="169" t="str">
        <f>U12スコアシート!$D$21&amp; ""</f>
        <v>8</v>
      </c>
      <c r="E46" s="422" t="str">
        <f>U12スコアシート!$E$21&amp; ""</f>
        <v>潮崎哲士</v>
      </c>
      <c r="F46" s="423"/>
      <c r="G46" s="423"/>
      <c r="H46" s="423"/>
      <c r="I46" s="423"/>
      <c r="J46" s="423"/>
      <c r="K46" s="424"/>
      <c r="L46" s="170" t="str">
        <f>U12スコアシート!$L$21&amp; ""</f>
        <v>8</v>
      </c>
      <c r="M46" s="145"/>
      <c r="N46" s="146"/>
      <c r="O46" s="146"/>
      <c r="P46" s="171"/>
      <c r="Q46" s="172"/>
      <c r="R46" s="146"/>
      <c r="S46" s="146"/>
      <c r="T46" s="146"/>
      <c r="U46" s="171"/>
      <c r="V46" s="149"/>
      <c r="W46" s="144"/>
      <c r="X46" s="149"/>
      <c r="Y46" s="166"/>
      <c r="Z46" s="166"/>
      <c r="AA46" s="166"/>
      <c r="AB46" s="405"/>
      <c r="AC46" s="405"/>
      <c r="AD46" s="405"/>
      <c r="AE46" s="405"/>
      <c r="AF46" s="405"/>
      <c r="AG46" s="405"/>
      <c r="AH46" s="405"/>
      <c r="AI46" s="166"/>
      <c r="AJ46" s="149"/>
      <c r="AK46" s="149"/>
      <c r="AL46" s="149"/>
      <c r="AM46" s="149"/>
      <c r="AN46" s="149"/>
      <c r="AO46" s="149"/>
      <c r="AP46" s="149"/>
    </row>
    <row r="47" spans="1:44" ht="23.1" customHeight="1" x14ac:dyDescent="0.4">
      <c r="A47" s="173">
        <v>6</v>
      </c>
      <c r="B47" s="167" t="str">
        <f>U12スコアシート!$B$22&amp; ""</f>
        <v>7</v>
      </c>
      <c r="C47" s="168" t="str">
        <f>U12スコアシート!$C$22&amp; ""</f>
        <v>6</v>
      </c>
      <c r="D47" s="169" t="str">
        <f>U12スコアシート!$D$22&amp; ""</f>
        <v>5</v>
      </c>
      <c r="E47" s="422" t="str">
        <f>U12スコアシート!$E$22&amp; ""</f>
        <v>角田悟</v>
      </c>
      <c r="F47" s="423"/>
      <c r="G47" s="423"/>
      <c r="H47" s="423"/>
      <c r="I47" s="423"/>
      <c r="J47" s="423"/>
      <c r="K47" s="424"/>
      <c r="L47" s="170" t="str">
        <f>U12スコアシート!$L$22&amp; ""</f>
        <v>9</v>
      </c>
      <c r="M47" s="173"/>
      <c r="N47" s="174"/>
      <c r="O47" s="174"/>
      <c r="P47" s="175"/>
      <c r="Q47" s="176"/>
      <c r="R47" s="174"/>
      <c r="S47" s="174"/>
      <c r="T47" s="174"/>
      <c r="U47" s="175"/>
      <c r="V47" s="149"/>
      <c r="W47" s="144"/>
      <c r="X47" s="149"/>
      <c r="Y47" s="166"/>
      <c r="Z47" s="166"/>
      <c r="AA47" s="166"/>
      <c r="AB47" s="405"/>
      <c r="AC47" s="405"/>
      <c r="AD47" s="405"/>
      <c r="AE47" s="405"/>
      <c r="AF47" s="405"/>
      <c r="AG47" s="405"/>
      <c r="AH47" s="405"/>
      <c r="AI47" s="166"/>
      <c r="AJ47" s="149"/>
      <c r="AK47" s="149"/>
      <c r="AL47" s="149"/>
      <c r="AM47" s="149"/>
      <c r="AN47" s="149"/>
      <c r="AO47" s="149"/>
      <c r="AP47" s="149"/>
    </row>
    <row r="48" spans="1:44" ht="23.1" customHeight="1" x14ac:dyDescent="0.4">
      <c r="A48" s="173">
        <v>7</v>
      </c>
      <c r="B48" s="167" t="str">
        <f>U12スコアシート!$B$23&amp; ""</f>
        <v>0</v>
      </c>
      <c r="C48" s="168" t="str">
        <f>U12スコアシート!$C$23&amp; ""</f>
        <v>9</v>
      </c>
      <c r="D48" s="169" t="str">
        <f>U12スコアシート!$D$23&amp; ""</f>
        <v>1</v>
      </c>
      <c r="E48" s="422" t="str">
        <f>U12スコアシート!$E$23&amp; ""</f>
        <v>桜木花道</v>
      </c>
      <c r="F48" s="423"/>
      <c r="G48" s="423"/>
      <c r="H48" s="423"/>
      <c r="I48" s="423"/>
      <c r="J48" s="423"/>
      <c r="K48" s="424"/>
      <c r="L48" s="170" t="str">
        <f>U12スコアシート!$L$23&amp; ""</f>
        <v>10</v>
      </c>
      <c r="M48" s="173"/>
      <c r="N48" s="174"/>
      <c r="O48" s="174"/>
      <c r="P48" s="175"/>
      <c r="Q48" s="173"/>
      <c r="R48" s="174"/>
      <c r="S48" s="174"/>
      <c r="T48" s="174"/>
      <c r="U48" s="175"/>
      <c r="V48" s="149"/>
      <c r="W48" s="144"/>
      <c r="X48" s="149"/>
      <c r="Y48" s="166"/>
      <c r="Z48" s="166"/>
      <c r="AA48" s="166"/>
      <c r="AB48" s="405"/>
      <c r="AC48" s="405"/>
      <c r="AD48" s="405"/>
      <c r="AE48" s="405"/>
      <c r="AF48" s="405"/>
      <c r="AG48" s="405"/>
      <c r="AH48" s="405"/>
      <c r="AI48" s="166"/>
      <c r="AJ48" s="149"/>
      <c r="AK48" s="149"/>
      <c r="AL48" s="149"/>
      <c r="AM48" s="149"/>
      <c r="AN48" s="149"/>
      <c r="AO48" s="149"/>
      <c r="AP48" s="149"/>
    </row>
    <row r="49" spans="1:42" ht="23.1" customHeight="1" x14ac:dyDescent="0.4">
      <c r="A49" s="145">
        <v>8</v>
      </c>
      <c r="B49" s="167" t="str">
        <f>U12スコアシート!$B$24&amp; ""</f>
        <v>0</v>
      </c>
      <c r="C49" s="168" t="str">
        <f>U12スコアシート!$C$24&amp; ""</f>
        <v>2</v>
      </c>
      <c r="D49" s="169" t="str">
        <f>U12スコアシート!$D$24&amp; ""</f>
        <v>3</v>
      </c>
      <c r="E49" s="422" t="str">
        <f>U12スコアシート!$E$24&amp; ""</f>
        <v>流川楓</v>
      </c>
      <c r="F49" s="423"/>
      <c r="G49" s="423"/>
      <c r="H49" s="423"/>
      <c r="I49" s="423"/>
      <c r="J49" s="423"/>
      <c r="K49" s="424"/>
      <c r="L49" s="170" t="str">
        <f>U12スコアシート!$L$24&amp; ""</f>
        <v>11</v>
      </c>
      <c r="M49" s="145"/>
      <c r="N49" s="146"/>
      <c r="O49" s="146"/>
      <c r="P49" s="171"/>
      <c r="Q49" s="172"/>
      <c r="R49" s="146"/>
      <c r="S49" s="146"/>
      <c r="T49" s="146"/>
      <c r="U49" s="171"/>
      <c r="V49" s="149"/>
      <c r="W49" s="144"/>
      <c r="X49" s="149"/>
      <c r="Y49" s="166"/>
      <c r="Z49" s="166"/>
      <c r="AA49" s="166"/>
      <c r="AB49" s="405"/>
      <c r="AC49" s="405"/>
      <c r="AD49" s="405"/>
      <c r="AE49" s="405"/>
      <c r="AF49" s="405"/>
      <c r="AG49" s="405"/>
      <c r="AH49" s="405"/>
      <c r="AI49" s="166"/>
      <c r="AJ49" s="149"/>
      <c r="AK49" s="149"/>
      <c r="AL49" s="149"/>
      <c r="AM49" s="149"/>
      <c r="AN49" s="149"/>
      <c r="AO49" s="149"/>
      <c r="AP49" s="149"/>
    </row>
    <row r="50" spans="1:42" ht="23.1" customHeight="1" x14ac:dyDescent="0.4">
      <c r="A50" s="145">
        <v>9</v>
      </c>
      <c r="B50" s="167" t="str">
        <f>U12スコアシート!$B$25&amp; ""</f>
        <v>2</v>
      </c>
      <c r="C50" s="168" t="str">
        <f>U12スコアシート!$C$25&amp; ""</f>
        <v>4</v>
      </c>
      <c r="D50" s="169" t="str">
        <f>U12スコアシート!$D$25&amp; ""</f>
        <v>6</v>
      </c>
      <c r="E50" s="422" t="str">
        <f>U12スコアシート!$E$25&amp; ""</f>
        <v>石井健太郎</v>
      </c>
      <c r="F50" s="423"/>
      <c r="G50" s="423"/>
      <c r="H50" s="423"/>
      <c r="I50" s="423"/>
      <c r="J50" s="423"/>
      <c r="K50" s="424"/>
      <c r="L50" s="170" t="str">
        <f>U12スコアシート!$L$25&amp; ""</f>
        <v>12</v>
      </c>
      <c r="M50" s="145"/>
      <c r="N50" s="146"/>
      <c r="O50" s="146"/>
      <c r="P50" s="171"/>
      <c r="Q50" s="172"/>
      <c r="R50" s="146"/>
      <c r="S50" s="146"/>
      <c r="T50" s="146"/>
      <c r="U50" s="171"/>
      <c r="V50" s="149"/>
      <c r="W50" s="144"/>
      <c r="X50" s="149"/>
      <c r="Y50" s="166"/>
      <c r="Z50" s="166"/>
      <c r="AA50" s="166"/>
      <c r="AB50" s="405"/>
      <c r="AC50" s="405"/>
      <c r="AD50" s="405"/>
      <c r="AE50" s="405"/>
      <c r="AF50" s="405"/>
      <c r="AG50" s="405"/>
      <c r="AH50" s="405"/>
      <c r="AI50" s="166"/>
      <c r="AJ50" s="149"/>
      <c r="AK50" s="149"/>
      <c r="AL50" s="149"/>
      <c r="AM50" s="149"/>
      <c r="AN50" s="149"/>
      <c r="AO50" s="149"/>
      <c r="AP50" s="149"/>
    </row>
    <row r="51" spans="1:42" ht="23.1" customHeight="1" x14ac:dyDescent="0.4">
      <c r="A51" s="145">
        <v>10</v>
      </c>
      <c r="B51" s="167" t="str">
        <f>U12スコアシート!$B$26&amp; ""</f>
        <v>1</v>
      </c>
      <c r="C51" s="168" t="str">
        <f>U12スコアシート!$C$26&amp; ""</f>
        <v>3</v>
      </c>
      <c r="D51" s="169" t="str">
        <f>U12スコアシート!$D$26&amp; ""</f>
        <v>5</v>
      </c>
      <c r="E51" s="422" t="str">
        <f>U12スコアシート!$E$26&amp; ""</f>
        <v>佐々岡智</v>
      </c>
      <c r="F51" s="423"/>
      <c r="G51" s="423"/>
      <c r="H51" s="423"/>
      <c r="I51" s="423"/>
      <c r="J51" s="423"/>
      <c r="K51" s="424"/>
      <c r="L51" s="170" t="str">
        <f>U12スコアシート!$L$26&amp; ""</f>
        <v>13</v>
      </c>
      <c r="M51" s="145"/>
      <c r="N51" s="146"/>
      <c r="O51" s="146"/>
      <c r="P51" s="171"/>
      <c r="Q51" s="172"/>
      <c r="R51" s="146"/>
      <c r="S51" s="146"/>
      <c r="T51" s="146"/>
      <c r="U51" s="171"/>
      <c r="V51" s="149"/>
      <c r="W51" s="144"/>
      <c r="X51" s="149"/>
      <c r="Y51" s="166"/>
      <c r="Z51" s="166"/>
      <c r="AA51" s="166"/>
      <c r="AB51" s="405"/>
      <c r="AC51" s="405"/>
      <c r="AD51" s="405"/>
      <c r="AE51" s="405"/>
      <c r="AF51" s="405"/>
      <c r="AG51" s="405"/>
      <c r="AH51" s="405"/>
      <c r="AI51" s="166"/>
      <c r="AJ51" s="149"/>
      <c r="AK51" s="149"/>
      <c r="AL51" s="149"/>
      <c r="AM51" s="149"/>
      <c r="AN51" s="149"/>
      <c r="AO51" s="149"/>
      <c r="AP51" s="149"/>
    </row>
    <row r="52" spans="1:42" ht="23.1" customHeight="1" x14ac:dyDescent="0.4">
      <c r="A52" s="145">
        <v>11</v>
      </c>
      <c r="B52" s="167" t="str">
        <f>U12スコアシート!$B$27&amp; ""</f>
        <v>0</v>
      </c>
      <c r="C52" s="168" t="str">
        <f>U12スコアシート!$C$27&amp; ""</f>
        <v>2</v>
      </c>
      <c r="D52" s="169" t="str">
        <f>U12スコアシート!$D$27&amp; ""</f>
        <v>5</v>
      </c>
      <c r="E52" s="422" t="str">
        <f>U12スコアシート!$E$27&amp; ""</f>
        <v>三井寿</v>
      </c>
      <c r="F52" s="423"/>
      <c r="G52" s="423"/>
      <c r="H52" s="423"/>
      <c r="I52" s="423"/>
      <c r="J52" s="423"/>
      <c r="K52" s="424"/>
      <c r="L52" s="170" t="str">
        <f>U12スコアシート!$L$27&amp; ""</f>
        <v>14</v>
      </c>
      <c r="M52" s="145"/>
      <c r="N52" s="146"/>
      <c r="O52" s="146"/>
      <c r="P52" s="171"/>
      <c r="Q52" s="172"/>
      <c r="R52" s="146"/>
      <c r="S52" s="146"/>
      <c r="T52" s="146"/>
      <c r="U52" s="171"/>
      <c r="V52" s="149"/>
      <c r="W52" s="144"/>
      <c r="X52" s="149"/>
      <c r="Y52" s="166"/>
      <c r="Z52" s="166"/>
      <c r="AA52" s="166"/>
      <c r="AB52" s="405"/>
      <c r="AC52" s="405"/>
      <c r="AD52" s="405"/>
      <c r="AE52" s="405"/>
      <c r="AF52" s="405"/>
      <c r="AG52" s="405"/>
      <c r="AH52" s="405"/>
      <c r="AI52" s="166"/>
      <c r="AJ52" s="149"/>
      <c r="AK52" s="149"/>
      <c r="AL52" s="149"/>
      <c r="AM52" s="149"/>
      <c r="AN52" s="149"/>
      <c r="AO52" s="149"/>
      <c r="AP52" s="149"/>
    </row>
    <row r="53" spans="1:42" ht="23.1" customHeight="1" x14ac:dyDescent="0.4">
      <c r="A53" s="145">
        <v>12</v>
      </c>
      <c r="B53" s="167" t="str">
        <f>U12スコアシート!$B$28&amp; ""</f>
        <v>8</v>
      </c>
      <c r="C53" s="168" t="str">
        <f>U12スコアシート!$C$28&amp; ""</f>
        <v>6</v>
      </c>
      <c r="D53" s="169" t="str">
        <f>U12スコアシート!$D$28&amp; ""</f>
        <v>4</v>
      </c>
      <c r="E53" s="422" t="str">
        <f>U12スコアシート!$E$28&amp; ""</f>
        <v>桑田登紀</v>
      </c>
      <c r="F53" s="423"/>
      <c r="G53" s="423"/>
      <c r="H53" s="423"/>
      <c r="I53" s="423"/>
      <c r="J53" s="423"/>
      <c r="K53" s="424"/>
      <c r="L53" s="170" t="str">
        <f>U12スコアシート!$L$28&amp; ""</f>
        <v>15</v>
      </c>
      <c r="M53" s="145"/>
      <c r="N53" s="146"/>
      <c r="O53" s="146"/>
      <c r="P53" s="171"/>
      <c r="Q53" s="172"/>
      <c r="R53" s="146"/>
      <c r="S53" s="146"/>
      <c r="T53" s="146"/>
      <c r="U53" s="171"/>
      <c r="V53" s="149"/>
      <c r="W53" s="144"/>
      <c r="X53" s="149"/>
      <c r="Y53" s="166"/>
      <c r="Z53" s="166"/>
      <c r="AA53" s="166"/>
      <c r="AB53" s="405"/>
      <c r="AC53" s="405"/>
      <c r="AD53" s="405"/>
      <c r="AE53" s="405"/>
      <c r="AF53" s="405"/>
      <c r="AG53" s="405"/>
      <c r="AH53" s="405"/>
      <c r="AI53" s="166"/>
      <c r="AJ53" s="149"/>
      <c r="AK53" s="149"/>
      <c r="AL53" s="149"/>
      <c r="AM53" s="149"/>
      <c r="AN53" s="149"/>
      <c r="AO53" s="149"/>
      <c r="AP53" s="149"/>
    </row>
    <row r="54" spans="1:42" ht="23.1" customHeight="1" x14ac:dyDescent="0.4">
      <c r="A54" s="145">
        <v>13</v>
      </c>
      <c r="B54" s="167" t="str">
        <f>U12スコアシート!$B$29&amp; ""</f>
        <v/>
      </c>
      <c r="C54" s="168" t="str">
        <f>U12スコアシート!$C$29&amp; ""</f>
        <v/>
      </c>
      <c r="D54" s="169" t="str">
        <f>U12スコアシート!$D$29&amp; ""</f>
        <v/>
      </c>
      <c r="E54" s="422" t="str">
        <f>U12スコアシート!$E$29&amp; ""</f>
        <v/>
      </c>
      <c r="F54" s="423"/>
      <c r="G54" s="423"/>
      <c r="H54" s="423"/>
      <c r="I54" s="423"/>
      <c r="J54" s="423"/>
      <c r="K54" s="424"/>
      <c r="L54" s="170" t="str">
        <f>U12スコアシート!$L$29&amp; ""</f>
        <v/>
      </c>
      <c r="M54" s="145"/>
      <c r="N54" s="146"/>
      <c r="O54" s="146"/>
      <c r="P54" s="171"/>
      <c r="Q54" s="172"/>
      <c r="R54" s="146"/>
      <c r="S54" s="146"/>
      <c r="T54" s="146"/>
      <c r="U54" s="171"/>
      <c r="V54" s="149"/>
      <c r="W54" s="144"/>
      <c r="X54" s="149"/>
      <c r="Y54" s="166"/>
      <c r="Z54" s="166"/>
      <c r="AA54" s="166"/>
      <c r="AB54" s="405"/>
      <c r="AC54" s="405"/>
      <c r="AD54" s="405"/>
      <c r="AE54" s="405"/>
      <c r="AF54" s="405"/>
      <c r="AG54" s="405"/>
      <c r="AH54" s="405"/>
      <c r="AI54" s="166"/>
      <c r="AJ54" s="149"/>
      <c r="AK54" s="149"/>
      <c r="AL54" s="149"/>
      <c r="AM54" s="149"/>
      <c r="AN54" s="149"/>
      <c r="AO54" s="149"/>
      <c r="AP54" s="149"/>
    </row>
    <row r="55" spans="1:42" ht="23.1" customHeight="1" x14ac:dyDescent="0.4">
      <c r="A55" s="145">
        <v>14</v>
      </c>
      <c r="B55" s="167" t="str">
        <f>U12スコアシート!$B$30&amp; ""</f>
        <v/>
      </c>
      <c r="C55" s="168" t="str">
        <f>U12スコアシート!$C$30&amp; ""</f>
        <v/>
      </c>
      <c r="D55" s="169" t="str">
        <f>U12スコアシート!$D$30&amp; ""</f>
        <v/>
      </c>
      <c r="E55" s="422" t="str">
        <f>U12スコアシート!$E$30&amp; ""</f>
        <v/>
      </c>
      <c r="F55" s="423"/>
      <c r="G55" s="423"/>
      <c r="H55" s="423"/>
      <c r="I55" s="423"/>
      <c r="J55" s="423"/>
      <c r="K55" s="424"/>
      <c r="L55" s="170" t="str">
        <f>U12スコアシート!$L$30&amp; ""</f>
        <v/>
      </c>
      <c r="M55" s="145"/>
      <c r="N55" s="146"/>
      <c r="O55" s="146"/>
      <c r="P55" s="171"/>
      <c r="Q55" s="172"/>
      <c r="R55" s="146"/>
      <c r="S55" s="146"/>
      <c r="T55" s="146"/>
      <c r="U55" s="171"/>
      <c r="V55" s="149"/>
      <c r="W55" s="144"/>
      <c r="X55" s="149"/>
      <c r="Y55" s="166"/>
      <c r="Z55" s="166"/>
      <c r="AA55" s="166"/>
      <c r="AB55" s="405"/>
      <c r="AC55" s="405"/>
      <c r="AD55" s="405"/>
      <c r="AE55" s="405"/>
      <c r="AF55" s="405"/>
      <c r="AG55" s="405"/>
      <c r="AH55" s="405"/>
      <c r="AI55" s="166"/>
      <c r="AJ55" s="149"/>
      <c r="AK55" s="149"/>
      <c r="AL55" s="149"/>
      <c r="AM55" s="149"/>
      <c r="AN55" s="149"/>
      <c r="AO55" s="149"/>
      <c r="AP55" s="149"/>
    </row>
    <row r="56" spans="1:42" ht="23.1" customHeight="1" thickBot="1" x14ac:dyDescent="0.45">
      <c r="A56" s="145">
        <v>15</v>
      </c>
      <c r="B56" s="167" t="str">
        <f>U12スコアシート!$B$31&amp; ""</f>
        <v/>
      </c>
      <c r="C56" s="168" t="str">
        <f>U12スコアシート!$C$31&amp; ""</f>
        <v/>
      </c>
      <c r="D56" s="169" t="str">
        <f>U12スコアシート!$D$31&amp; ""</f>
        <v/>
      </c>
      <c r="E56" s="422" t="str">
        <f>U12スコアシート!$E$31&amp; ""</f>
        <v/>
      </c>
      <c r="F56" s="423"/>
      <c r="G56" s="423"/>
      <c r="H56" s="423"/>
      <c r="I56" s="423"/>
      <c r="J56" s="423"/>
      <c r="K56" s="424"/>
      <c r="L56" s="170" t="str">
        <f>U12スコアシート!$L$31&amp; ""</f>
        <v/>
      </c>
      <c r="M56" s="145"/>
      <c r="N56" s="146"/>
      <c r="O56" s="146"/>
      <c r="P56" s="171"/>
      <c r="Q56" s="172"/>
      <c r="R56" s="146"/>
      <c r="S56" s="146"/>
      <c r="T56" s="146"/>
      <c r="U56" s="171"/>
      <c r="V56" s="149"/>
      <c r="W56" s="144"/>
      <c r="X56" s="149"/>
      <c r="Y56" s="166"/>
      <c r="Z56" s="166"/>
      <c r="AA56" s="166"/>
      <c r="AB56" s="405"/>
      <c r="AC56" s="405"/>
      <c r="AD56" s="405"/>
      <c r="AE56" s="405"/>
      <c r="AF56" s="405"/>
      <c r="AG56" s="405"/>
      <c r="AH56" s="405"/>
      <c r="AI56" s="166"/>
      <c r="AJ56" s="149"/>
      <c r="AK56" s="149"/>
      <c r="AL56" s="149"/>
      <c r="AM56" s="149"/>
      <c r="AN56" s="149"/>
      <c r="AO56" s="149"/>
      <c r="AP56" s="149"/>
    </row>
    <row r="57" spans="1:42" ht="23.1" customHeight="1" x14ac:dyDescent="0.4">
      <c r="A57" s="425" t="s">
        <v>44</v>
      </c>
      <c r="B57" s="426"/>
      <c r="C57" s="426"/>
      <c r="D57" s="427"/>
      <c r="E57" s="177" t="str">
        <f>U12スコアシート!$E$32&amp; ""</f>
        <v>0</v>
      </c>
      <c r="F57" s="178" t="str">
        <f>U12スコアシート!$F$32&amp; ""</f>
        <v>0</v>
      </c>
      <c r="G57" s="179" t="str">
        <f>U12スコアシート!$G$32&amp; ""</f>
        <v>0</v>
      </c>
      <c r="H57" s="428" t="str">
        <f>U12スコアシート!$H$32&amp; ""</f>
        <v>安西光義</v>
      </c>
      <c r="I57" s="429"/>
      <c r="J57" s="429"/>
      <c r="K57" s="429"/>
      <c r="L57" s="429"/>
      <c r="M57" s="429"/>
      <c r="N57" s="429"/>
      <c r="O57" s="429"/>
      <c r="P57" s="430"/>
      <c r="Q57" s="180"/>
      <c r="R57" s="181"/>
      <c r="S57" s="182"/>
      <c r="T57" s="181"/>
      <c r="U57" s="183"/>
      <c r="V57" s="149"/>
      <c r="W57" s="144"/>
      <c r="X57" s="406"/>
      <c r="Y57" s="406"/>
      <c r="Z57" s="406"/>
      <c r="AA57" s="406"/>
      <c r="AB57" s="166"/>
      <c r="AC57" s="166"/>
      <c r="AD57" s="166"/>
      <c r="AE57" s="405"/>
      <c r="AF57" s="405"/>
      <c r="AG57" s="405"/>
      <c r="AH57" s="405"/>
      <c r="AI57" s="405"/>
      <c r="AJ57" s="405"/>
      <c r="AK57" s="405"/>
      <c r="AL57" s="405"/>
      <c r="AM57" s="405"/>
      <c r="AN57" s="149"/>
      <c r="AO57" s="149"/>
      <c r="AP57" s="149"/>
    </row>
    <row r="58" spans="1:42" ht="23.1" customHeight="1" thickBot="1" x14ac:dyDescent="0.45">
      <c r="A58" s="416" t="s">
        <v>45</v>
      </c>
      <c r="B58" s="417"/>
      <c r="C58" s="417"/>
      <c r="D58" s="418"/>
      <c r="E58" s="184" t="str">
        <f>U12スコアシート!$E$33&amp; ""</f>
        <v>8</v>
      </c>
      <c r="F58" s="185" t="str">
        <f>U12スコアシート!$F$33&amp; ""</f>
        <v>6</v>
      </c>
      <c r="G58" s="186" t="str">
        <f>U12スコアシート!$G$33&amp; ""</f>
        <v>5</v>
      </c>
      <c r="H58" s="419" t="str">
        <f>U12スコアシート!$H$33&amp; ""</f>
        <v>赤木晴子</v>
      </c>
      <c r="I58" s="420"/>
      <c r="J58" s="420"/>
      <c r="K58" s="420"/>
      <c r="L58" s="420"/>
      <c r="M58" s="420"/>
      <c r="N58" s="420"/>
      <c r="O58" s="420"/>
      <c r="P58" s="421"/>
      <c r="Q58" s="187"/>
      <c r="R58" s="188"/>
      <c r="S58" s="189"/>
      <c r="T58" s="188"/>
      <c r="U58" s="190"/>
      <c r="V58" s="149"/>
      <c r="W58" s="144"/>
      <c r="X58" s="406"/>
      <c r="Y58" s="406"/>
      <c r="Z58" s="406"/>
      <c r="AA58" s="406"/>
      <c r="AB58" s="166"/>
      <c r="AC58" s="166"/>
      <c r="AD58" s="166"/>
      <c r="AE58" s="405"/>
      <c r="AF58" s="405"/>
      <c r="AG58" s="405"/>
      <c r="AH58" s="405"/>
      <c r="AI58" s="405"/>
      <c r="AJ58" s="405"/>
      <c r="AK58" s="405"/>
      <c r="AL58" s="405"/>
      <c r="AM58" s="405"/>
      <c r="AN58" s="149"/>
      <c r="AO58" s="149"/>
      <c r="AP58" s="149"/>
    </row>
  </sheetData>
  <mergeCells count="121">
    <mergeCell ref="Q16:U16"/>
    <mergeCell ref="A13:C13"/>
    <mergeCell ref="D13:M15"/>
    <mergeCell ref="N13:P15"/>
    <mergeCell ref="Q13:U13"/>
    <mergeCell ref="A14:C14"/>
    <mergeCell ref="E18:K18"/>
    <mergeCell ref="E19:K19"/>
    <mergeCell ref="E20:K20"/>
    <mergeCell ref="E21:K21"/>
    <mergeCell ref="A16:A17"/>
    <mergeCell ref="B16:D17"/>
    <mergeCell ref="E16:K17"/>
    <mergeCell ref="L16:L17"/>
    <mergeCell ref="M16:P16"/>
    <mergeCell ref="E28:K28"/>
    <mergeCell ref="E29:K29"/>
    <mergeCell ref="E30:K30"/>
    <mergeCell ref="E31:K31"/>
    <mergeCell ref="E32:K32"/>
    <mergeCell ref="A33:D33"/>
    <mergeCell ref="H33:P33"/>
    <mergeCell ref="E22:K22"/>
    <mergeCell ref="E23:K23"/>
    <mergeCell ref="E24:K24"/>
    <mergeCell ref="E25:K25"/>
    <mergeCell ref="E26:K26"/>
    <mergeCell ref="E27:K27"/>
    <mergeCell ref="E44:K44"/>
    <mergeCell ref="E45:K45"/>
    <mergeCell ref="A40:A41"/>
    <mergeCell ref="B40:D41"/>
    <mergeCell ref="E40:K41"/>
    <mergeCell ref="L40:L41"/>
    <mergeCell ref="M40:P40"/>
    <mergeCell ref="Q40:U40"/>
    <mergeCell ref="A34:D34"/>
    <mergeCell ref="H34:P34"/>
    <mergeCell ref="A37:C37"/>
    <mergeCell ref="D37:M39"/>
    <mergeCell ref="N37:P39"/>
    <mergeCell ref="Q37:U37"/>
    <mergeCell ref="A38:C38"/>
    <mergeCell ref="AB42:AH42"/>
    <mergeCell ref="AB43:AH43"/>
    <mergeCell ref="AB44:AH44"/>
    <mergeCell ref="AB45:AH45"/>
    <mergeCell ref="AB46:AH46"/>
    <mergeCell ref="AB47:AH47"/>
    <mergeCell ref="AB48:AH48"/>
    <mergeCell ref="A58:D58"/>
    <mergeCell ref="H58:P58"/>
    <mergeCell ref="E52:K52"/>
    <mergeCell ref="E53:K53"/>
    <mergeCell ref="E54:K54"/>
    <mergeCell ref="E55:K55"/>
    <mergeCell ref="E56:K56"/>
    <mergeCell ref="A57:D57"/>
    <mergeCell ref="H57:P57"/>
    <mergeCell ref="E46:K46"/>
    <mergeCell ref="E47:K47"/>
    <mergeCell ref="E48:K48"/>
    <mergeCell ref="E49:K49"/>
    <mergeCell ref="E50:K50"/>
    <mergeCell ref="E51:K51"/>
    <mergeCell ref="E42:K42"/>
    <mergeCell ref="E43:K43"/>
    <mergeCell ref="X37:Z37"/>
    <mergeCell ref="AA37:AJ39"/>
    <mergeCell ref="AK37:AM39"/>
    <mergeCell ref="AN37:AP37"/>
    <mergeCell ref="X38:Z38"/>
    <mergeCell ref="X40:X41"/>
    <mergeCell ref="Y40:AA41"/>
    <mergeCell ref="AB40:AH41"/>
    <mergeCell ref="AI40:AI41"/>
    <mergeCell ref="AJ40:AM40"/>
    <mergeCell ref="AN40:AP40"/>
    <mergeCell ref="AB27:AH27"/>
    <mergeCell ref="AB28:AH28"/>
    <mergeCell ref="AB29:AH29"/>
    <mergeCell ref="AB30:AH30"/>
    <mergeCell ref="AB31:AH31"/>
    <mergeCell ref="AB32:AH32"/>
    <mergeCell ref="X33:AA33"/>
    <mergeCell ref="AE33:AM33"/>
    <mergeCell ref="X34:AA34"/>
    <mergeCell ref="AE34:AM34"/>
    <mergeCell ref="AN13:AP13"/>
    <mergeCell ref="X16:X17"/>
    <mergeCell ref="Y16:AA17"/>
    <mergeCell ref="AB16:AH17"/>
    <mergeCell ref="AI16:AI17"/>
    <mergeCell ref="AJ16:AM16"/>
    <mergeCell ref="AN16:AP16"/>
    <mergeCell ref="AB18:AH18"/>
    <mergeCell ref="AB19:AH19"/>
    <mergeCell ref="N10:R10"/>
    <mergeCell ref="AB55:AH55"/>
    <mergeCell ref="AB56:AH56"/>
    <mergeCell ref="X57:AA57"/>
    <mergeCell ref="AE57:AM57"/>
    <mergeCell ref="X58:AA58"/>
    <mergeCell ref="AE58:AM58"/>
    <mergeCell ref="AB49:AH49"/>
    <mergeCell ref="AB50:AH50"/>
    <mergeCell ref="AB51:AH51"/>
    <mergeCell ref="AB52:AH52"/>
    <mergeCell ref="AB53:AH53"/>
    <mergeCell ref="AB54:AH54"/>
    <mergeCell ref="X13:Z13"/>
    <mergeCell ref="AA13:AJ15"/>
    <mergeCell ref="AK13:AM15"/>
    <mergeCell ref="X14:Z14"/>
    <mergeCell ref="AB20:AH20"/>
    <mergeCell ref="AB21:AH21"/>
    <mergeCell ref="AB22:AH22"/>
    <mergeCell ref="AB23:AH23"/>
    <mergeCell ref="AB24:AH24"/>
    <mergeCell ref="AB25:AH25"/>
    <mergeCell ref="AB26:AH26"/>
  </mergeCells>
  <phoneticPr fontId="1"/>
  <hyperlinks>
    <hyperlink ref="N10:R10" r:id="rId1" display="ofbita@doc778.com" xr:uid="{138F5BF9-A2F2-4D04-B330-FB1E7740FF72}"/>
  </hyperlinks>
  <printOptions horizontalCentered="1"/>
  <pageMargins left="0.11811023622047245" right="0.11811023622047245" top="0.19685039370078741" bottom="0.11811023622047245" header="0" footer="0"/>
  <pageSetup paperSize="9" scale="64" orientation="portrait" blackAndWhite="1" horizontalDpi="300"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E8EFA-78E6-4FA2-B179-40E5D51E3428}">
  <dimension ref="A1:BI41"/>
  <sheetViews>
    <sheetView defaultGridColor="0" view="pageBreakPreview" colorId="63" zoomScale="82" zoomScaleNormal="82" zoomScaleSheetLayoutView="82" workbookViewId="0">
      <selection activeCell="AI16" sqref="AI16"/>
    </sheetView>
  </sheetViews>
  <sheetFormatPr defaultRowHeight="19.5" x14ac:dyDescent="0.4"/>
  <cols>
    <col min="1" max="21" width="3.5" style="134" customWidth="1"/>
    <col min="22" max="22" width="1.625" style="134" customWidth="1"/>
    <col min="23" max="23" width="1.625" style="136" customWidth="1"/>
    <col min="24" max="44" width="3.5" style="134" customWidth="1"/>
    <col min="45" max="45" width="1.625" style="134" customWidth="1"/>
    <col min="46" max="46" width="1.625" style="136" customWidth="1"/>
    <col min="47" max="61" width="3.5" style="134" customWidth="1"/>
    <col min="62" max="16384" width="9" style="134"/>
  </cols>
  <sheetData>
    <row r="1" spans="1:53" ht="43.5" x14ac:dyDescent="0.65">
      <c r="A1" s="131"/>
      <c r="B1" s="132"/>
      <c r="C1" s="133" t="s">
        <v>79</v>
      </c>
      <c r="E1" s="135"/>
      <c r="X1" s="131"/>
      <c r="Y1" s="132"/>
      <c r="Z1" s="133"/>
      <c r="AB1" s="135"/>
      <c r="AD1" s="137" t="s">
        <v>55</v>
      </c>
      <c r="AU1" s="131"/>
      <c r="AV1" s="132"/>
      <c r="AW1" s="133"/>
      <c r="AY1" s="135"/>
      <c r="BA1" s="137"/>
    </row>
    <row r="2" spans="1:53" ht="23.25" customHeight="1" x14ac:dyDescent="0.4">
      <c r="C2" s="138" t="s">
        <v>82</v>
      </c>
      <c r="E2" s="139"/>
      <c r="W2" s="215"/>
      <c r="X2" s="215"/>
      <c r="Y2" s="215"/>
      <c r="Z2" s="228"/>
      <c r="AA2" s="215"/>
      <c r="AB2" s="229"/>
      <c r="AC2" s="215"/>
      <c r="AD2" s="215"/>
      <c r="AE2" s="215"/>
      <c r="AF2" s="215"/>
      <c r="AG2" s="215"/>
      <c r="AW2" s="138"/>
      <c r="AY2" s="139"/>
    </row>
    <row r="3" spans="1:53" ht="14.1" customHeight="1" x14ac:dyDescent="0.4">
      <c r="C3" s="138"/>
      <c r="E3" s="139"/>
      <c r="W3" s="215"/>
      <c r="X3" s="215"/>
      <c r="Y3" s="215"/>
      <c r="Z3" s="228"/>
      <c r="AA3" s="215"/>
      <c r="AB3" s="229"/>
      <c r="AC3" s="215"/>
      <c r="AD3" s="215"/>
      <c r="AE3" s="215"/>
      <c r="AF3" s="215"/>
      <c r="AG3" s="215"/>
      <c r="AW3" s="138"/>
      <c r="AY3" s="139"/>
    </row>
    <row r="4" spans="1:53" ht="20.100000000000001" customHeight="1" x14ac:dyDescent="0.4">
      <c r="C4" s="221" t="s">
        <v>77</v>
      </c>
      <c r="D4" s="138"/>
      <c r="F4" s="139"/>
      <c r="W4" s="215"/>
      <c r="X4" s="215"/>
      <c r="Y4" s="215"/>
      <c r="Z4" s="215"/>
      <c r="AA4" s="228"/>
      <c r="AB4" s="215"/>
      <c r="AC4" s="229"/>
      <c r="AD4" s="215"/>
      <c r="AE4" s="215"/>
      <c r="AF4" s="215"/>
      <c r="AG4" s="215"/>
      <c r="AW4" s="138"/>
      <c r="AY4" s="139"/>
    </row>
    <row r="5" spans="1:53" ht="23.25" customHeight="1" x14ac:dyDescent="0.4">
      <c r="C5" s="222" t="s">
        <v>81</v>
      </c>
      <c r="D5" s="223"/>
      <c r="E5" s="224"/>
      <c r="F5" s="225"/>
      <c r="G5" s="224"/>
      <c r="H5" s="224"/>
      <c r="I5" s="224"/>
      <c r="J5" s="224"/>
      <c r="K5" s="224"/>
      <c r="L5" s="224"/>
      <c r="M5" s="224"/>
      <c r="N5" s="224"/>
      <c r="O5" s="224"/>
      <c r="P5" s="224"/>
      <c r="Q5" s="224"/>
      <c r="R5" s="224"/>
      <c r="S5" s="224"/>
      <c r="T5" s="224"/>
      <c r="U5" s="224"/>
      <c r="V5" s="224"/>
      <c r="W5" s="224"/>
      <c r="X5" s="224"/>
      <c r="Y5" s="224"/>
      <c r="Z5" s="224"/>
      <c r="AA5" s="223"/>
      <c r="AB5" s="224"/>
      <c r="AC5" s="225"/>
      <c r="AD5" s="224"/>
      <c r="AE5" s="224"/>
      <c r="AF5" s="224"/>
      <c r="AG5" s="224"/>
      <c r="AH5" s="224"/>
      <c r="AI5" s="224"/>
      <c r="AJ5" s="224"/>
      <c r="AK5" s="224"/>
      <c r="AL5" s="224"/>
      <c r="AM5" s="224"/>
      <c r="AN5" s="226"/>
      <c r="AW5" s="138"/>
      <c r="AY5" s="139"/>
    </row>
    <row r="6" spans="1:53" ht="23.25" customHeight="1" x14ac:dyDescent="0.4">
      <c r="C6" s="227" t="s">
        <v>89</v>
      </c>
      <c r="D6" s="228"/>
      <c r="E6" s="215"/>
      <c r="F6" s="229"/>
      <c r="G6" s="215"/>
      <c r="H6" s="215"/>
      <c r="I6" s="215"/>
      <c r="J6" s="215"/>
      <c r="K6" s="215"/>
      <c r="L6" s="215"/>
      <c r="M6" s="215"/>
      <c r="N6" s="215"/>
      <c r="O6" s="215"/>
      <c r="P6" s="215"/>
      <c r="Q6" s="215"/>
      <c r="R6" s="215"/>
      <c r="S6" s="215"/>
      <c r="T6" s="215"/>
      <c r="U6" s="215"/>
      <c r="V6" s="215"/>
      <c r="W6" s="215"/>
      <c r="X6" s="215"/>
      <c r="Y6" s="215"/>
      <c r="Z6" s="215"/>
      <c r="AA6" s="228"/>
      <c r="AB6" s="215"/>
      <c r="AC6" s="229"/>
      <c r="AD6" s="215"/>
      <c r="AE6" s="215"/>
      <c r="AF6" s="215"/>
      <c r="AG6" s="215"/>
      <c r="AH6" s="215"/>
      <c r="AI6" s="215"/>
      <c r="AJ6" s="215"/>
      <c r="AK6" s="215"/>
      <c r="AL6" s="215"/>
      <c r="AM6" s="215"/>
      <c r="AN6" s="230"/>
      <c r="AW6" s="138"/>
      <c r="AY6" s="139"/>
    </row>
    <row r="7" spans="1:53" ht="23.25" customHeight="1" x14ac:dyDescent="0.4">
      <c r="C7" s="231" t="s">
        <v>78</v>
      </c>
      <c r="D7" s="232"/>
      <c r="E7" s="233"/>
      <c r="F7" s="234"/>
      <c r="G7" s="233"/>
      <c r="H7" s="233"/>
      <c r="I7" s="233"/>
      <c r="J7" s="233"/>
      <c r="K7" s="233"/>
      <c r="L7" s="233"/>
      <c r="M7" s="233"/>
      <c r="N7" s="233"/>
      <c r="O7" s="233"/>
      <c r="P7" s="233"/>
      <c r="Q7" s="233"/>
      <c r="R7" s="233"/>
      <c r="S7" s="233"/>
      <c r="T7" s="233"/>
      <c r="U7" s="233"/>
      <c r="V7" s="233"/>
      <c r="W7" s="233"/>
      <c r="X7" s="233"/>
      <c r="Y7" s="233"/>
      <c r="Z7" s="233"/>
      <c r="AA7" s="232"/>
      <c r="AB7" s="233"/>
      <c r="AC7" s="234"/>
      <c r="AD7" s="233"/>
      <c r="AE7" s="233"/>
      <c r="AF7" s="233"/>
      <c r="AG7" s="233"/>
      <c r="AH7" s="233"/>
      <c r="AI7" s="233"/>
      <c r="AJ7" s="233"/>
      <c r="AK7" s="233"/>
      <c r="AL7" s="233"/>
      <c r="AM7" s="233"/>
      <c r="AN7" s="235"/>
      <c r="AW7" s="138"/>
      <c r="AY7" s="139"/>
    </row>
    <row r="8" spans="1:53" ht="23.25" customHeight="1" x14ac:dyDescent="0.4">
      <c r="C8" s="134" t="s">
        <v>73</v>
      </c>
      <c r="D8" s="238" t="s">
        <v>75</v>
      </c>
      <c r="F8" s="139"/>
      <c r="W8" s="215"/>
      <c r="X8" s="215"/>
      <c r="Y8" s="215"/>
      <c r="Z8" s="215"/>
      <c r="AA8" s="228"/>
      <c r="AB8" s="215"/>
      <c r="AC8" s="229"/>
      <c r="AD8" s="215"/>
      <c r="AE8" s="215"/>
      <c r="AF8" s="215"/>
      <c r="AG8" s="215"/>
      <c r="AW8" s="138"/>
      <c r="AY8" s="139"/>
    </row>
    <row r="9" spans="1:53" ht="23.25" customHeight="1" x14ac:dyDescent="0.4">
      <c r="D9" s="238" t="s">
        <v>76</v>
      </c>
      <c r="F9" s="139"/>
      <c r="W9" s="215"/>
      <c r="X9" s="215"/>
      <c r="Y9" s="215"/>
      <c r="Z9" s="215"/>
      <c r="AA9" s="228"/>
      <c r="AB9" s="215"/>
      <c r="AC9" s="229"/>
      <c r="AD9" s="215"/>
      <c r="AE9" s="215"/>
      <c r="AF9" s="215"/>
      <c r="AG9" s="215"/>
      <c r="AW9" s="138"/>
      <c r="AY9" s="139"/>
    </row>
    <row r="10" spans="1:53" ht="23.25" customHeight="1" x14ac:dyDescent="0.4">
      <c r="C10" s="134" t="s">
        <v>73</v>
      </c>
      <c r="D10" s="238" t="s">
        <v>86</v>
      </c>
      <c r="F10" s="139"/>
      <c r="W10" s="215"/>
      <c r="X10" s="136"/>
      <c r="Y10" s="215"/>
      <c r="Z10" s="215"/>
      <c r="AA10" s="228"/>
      <c r="AB10" s="215"/>
      <c r="AC10" s="229"/>
      <c r="AD10" s="215"/>
      <c r="AE10" s="215"/>
      <c r="AF10" s="215"/>
      <c r="AG10" s="215"/>
      <c r="AW10" s="138"/>
      <c r="AY10" s="139"/>
    </row>
    <row r="11" spans="1:53" ht="23.25" customHeight="1" x14ac:dyDescent="0.4">
      <c r="D11" s="138"/>
      <c r="L11" s="219"/>
      <c r="M11" s="220"/>
      <c r="N11" s="220" t="s">
        <v>87</v>
      </c>
      <c r="O11" s="404" t="s">
        <v>74</v>
      </c>
      <c r="P11" s="404"/>
      <c r="Q11" s="404"/>
      <c r="R11" s="404"/>
      <c r="S11" s="404"/>
      <c r="T11" s="220" t="s">
        <v>87</v>
      </c>
      <c r="W11" s="215"/>
      <c r="X11" s="215"/>
      <c r="Y11" s="215"/>
      <c r="Z11" s="215"/>
      <c r="AA11" s="228"/>
      <c r="AB11" s="215"/>
      <c r="AC11" s="229"/>
      <c r="AD11" s="215"/>
      <c r="AE11" s="215"/>
      <c r="AF11" s="215"/>
      <c r="AG11" s="215"/>
      <c r="AW11" s="138"/>
      <c r="AY11" s="139"/>
    </row>
    <row r="12" spans="1:53" ht="23.25" customHeight="1" x14ac:dyDescent="0.4">
      <c r="C12" s="138"/>
      <c r="E12" s="139"/>
      <c r="W12" s="215"/>
      <c r="X12" s="215"/>
      <c r="Y12" s="215"/>
      <c r="Z12" s="228"/>
      <c r="AA12" s="215"/>
      <c r="AB12" s="229"/>
      <c r="AC12" s="215"/>
      <c r="AD12" s="215"/>
      <c r="AE12" s="215"/>
      <c r="AF12" s="215"/>
      <c r="AG12" s="215"/>
      <c r="AW12" s="138"/>
      <c r="AY12" s="139"/>
    </row>
    <row r="13" spans="1:53" ht="23.25" customHeight="1" x14ac:dyDescent="0.4">
      <c r="C13" s="138"/>
      <c r="E13" s="139"/>
      <c r="W13" s="215"/>
      <c r="X13" s="215"/>
      <c r="Y13" s="215"/>
      <c r="Z13" s="228"/>
      <c r="AA13" s="215"/>
      <c r="AB13" s="229"/>
      <c r="AC13" s="215"/>
      <c r="AD13" s="215"/>
      <c r="AE13" s="215"/>
      <c r="AF13" s="215"/>
      <c r="AG13" s="215"/>
      <c r="AW13" s="138"/>
      <c r="AY13" s="139"/>
    </row>
    <row r="14" spans="1:53" ht="23.25" customHeight="1" x14ac:dyDescent="0.4">
      <c r="C14" s="138"/>
      <c r="E14" s="139"/>
      <c r="W14" s="215"/>
      <c r="X14" s="215"/>
      <c r="Y14" s="215"/>
      <c r="Z14" s="228"/>
      <c r="AA14" s="215"/>
      <c r="AB14" s="229"/>
      <c r="AC14" s="215"/>
      <c r="AD14" s="215"/>
      <c r="AE14" s="215"/>
      <c r="AF14" s="215"/>
      <c r="AG14" s="215"/>
      <c r="AW14" s="138"/>
      <c r="AY14" s="139"/>
    </row>
    <row r="15" spans="1:53" ht="23.25" customHeight="1" x14ac:dyDescent="0.4">
      <c r="C15" s="138"/>
      <c r="E15" s="139"/>
      <c r="W15" s="215"/>
      <c r="X15" s="215"/>
      <c r="Y15" s="215"/>
      <c r="Z15" s="228"/>
      <c r="AA15" s="215"/>
      <c r="AB15" s="229"/>
      <c r="AC15" s="215"/>
      <c r="AD15" s="215"/>
      <c r="AE15" s="215"/>
      <c r="AF15" s="215"/>
      <c r="AG15" s="215"/>
      <c r="AW15" s="138"/>
      <c r="AY15" s="139"/>
    </row>
    <row r="16" spans="1:53" ht="23.25" customHeight="1" x14ac:dyDescent="0.4">
      <c r="C16" s="138"/>
      <c r="E16" s="139"/>
      <c r="W16" s="215"/>
      <c r="X16" s="215"/>
      <c r="Y16" s="215"/>
      <c r="Z16" s="228"/>
      <c r="AA16" s="215"/>
      <c r="AB16" s="229"/>
      <c r="AC16" s="215"/>
      <c r="AD16" s="215"/>
      <c r="AE16" s="215"/>
      <c r="AF16" s="215"/>
      <c r="AG16" s="215"/>
      <c r="AW16" s="138"/>
      <c r="AY16" s="139"/>
    </row>
    <row r="17" spans="1:61" ht="23.1" customHeight="1" x14ac:dyDescent="0.4">
      <c r="C17" s="138"/>
      <c r="E17" s="139"/>
      <c r="Z17" s="138"/>
      <c r="AB17" s="139"/>
      <c r="AW17" s="138"/>
      <c r="AY17" s="139"/>
    </row>
    <row r="18" spans="1:61" s="142" customFormat="1" ht="8.1" customHeight="1" thickBot="1" x14ac:dyDescent="0.45">
      <c r="A18" s="140"/>
      <c r="B18" s="140"/>
      <c r="C18" s="140"/>
      <c r="D18" s="140"/>
      <c r="E18" s="140"/>
      <c r="F18" s="140"/>
      <c r="G18" s="140"/>
      <c r="H18" s="140"/>
      <c r="I18" s="140"/>
      <c r="J18" s="140"/>
      <c r="K18" s="140"/>
      <c r="L18" s="140"/>
      <c r="M18" s="140"/>
      <c r="N18" s="140"/>
      <c r="O18" s="140"/>
      <c r="P18" s="140"/>
      <c r="Q18" s="140"/>
      <c r="R18" s="140"/>
      <c r="S18" s="140"/>
      <c r="T18" s="140"/>
      <c r="U18" s="140"/>
      <c r="V18" s="140"/>
      <c r="W18" s="141"/>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1"/>
      <c r="AU18" s="140"/>
      <c r="AV18" s="140"/>
      <c r="AW18" s="140"/>
      <c r="AX18" s="140"/>
      <c r="AY18" s="140"/>
      <c r="AZ18" s="140"/>
      <c r="BA18" s="140"/>
      <c r="BB18" s="140"/>
      <c r="BC18" s="140"/>
      <c r="BD18" s="140"/>
      <c r="BE18" s="140"/>
      <c r="BF18" s="140"/>
      <c r="BG18" s="140"/>
      <c r="BH18" s="140"/>
      <c r="BI18" s="140"/>
    </row>
    <row r="19" spans="1:61" ht="23.1" customHeight="1" x14ac:dyDescent="0.35">
      <c r="A19" s="453" t="s">
        <v>56</v>
      </c>
      <c r="B19" s="454"/>
      <c r="C19" s="454"/>
      <c r="D19" s="455" t="str">
        <f>U12スコアシート!$D$12&amp; ""</f>
        <v>湘北高校</v>
      </c>
      <c r="E19" s="455"/>
      <c r="F19" s="455"/>
      <c r="G19" s="455"/>
      <c r="H19" s="455"/>
      <c r="I19" s="455"/>
      <c r="J19" s="455"/>
      <c r="K19" s="455"/>
      <c r="L19" s="455"/>
      <c r="M19" s="455"/>
      <c r="N19" s="457" t="s">
        <v>47</v>
      </c>
      <c r="O19" s="457"/>
      <c r="P19" s="458"/>
      <c r="Q19" s="462" t="s">
        <v>20</v>
      </c>
      <c r="R19" s="463"/>
      <c r="S19" s="463"/>
      <c r="T19" s="463"/>
      <c r="U19" s="464"/>
      <c r="V19" s="143"/>
      <c r="W19" s="144"/>
      <c r="X19" s="453" t="s">
        <v>56</v>
      </c>
      <c r="Y19" s="454"/>
      <c r="Z19" s="454"/>
      <c r="AA19" s="455" t="str">
        <f>U12スコアシート!$D$12&amp; ""</f>
        <v>湘北高校</v>
      </c>
      <c r="AB19" s="455"/>
      <c r="AC19" s="455"/>
      <c r="AD19" s="455"/>
      <c r="AE19" s="455"/>
      <c r="AF19" s="455"/>
      <c r="AG19" s="455"/>
      <c r="AH19" s="455"/>
      <c r="AI19" s="455"/>
      <c r="AJ19" s="455"/>
      <c r="AK19" s="457" t="s">
        <v>47</v>
      </c>
      <c r="AL19" s="457"/>
      <c r="AM19" s="458"/>
      <c r="AN19" s="462" t="s">
        <v>20</v>
      </c>
      <c r="AO19" s="463"/>
      <c r="AP19" s="463"/>
      <c r="AQ19" s="463"/>
      <c r="AR19" s="464"/>
      <c r="AS19" s="143"/>
      <c r="AT19" s="144"/>
      <c r="AU19" s="407"/>
      <c r="AV19" s="407"/>
      <c r="AW19" s="407"/>
      <c r="AX19" s="408"/>
      <c r="AY19" s="408"/>
      <c r="AZ19" s="408"/>
      <c r="BA19" s="408"/>
      <c r="BB19" s="408"/>
      <c r="BC19" s="408"/>
      <c r="BD19" s="408"/>
      <c r="BE19" s="408"/>
      <c r="BF19" s="408"/>
      <c r="BG19" s="408"/>
      <c r="BH19" s="409"/>
      <c r="BI19" s="409"/>
    </row>
    <row r="20" spans="1:61" ht="23.1" customHeight="1" x14ac:dyDescent="0.4">
      <c r="A20" s="465" t="s">
        <v>57</v>
      </c>
      <c r="B20" s="410"/>
      <c r="C20" s="410"/>
      <c r="D20" s="408"/>
      <c r="E20" s="408"/>
      <c r="F20" s="408"/>
      <c r="G20" s="408"/>
      <c r="H20" s="408"/>
      <c r="I20" s="408"/>
      <c r="J20" s="408"/>
      <c r="K20" s="408"/>
      <c r="L20" s="408"/>
      <c r="M20" s="408"/>
      <c r="N20" s="409"/>
      <c r="O20" s="409"/>
      <c r="P20" s="459"/>
      <c r="Q20" s="145" t="s">
        <v>22</v>
      </c>
      <c r="R20" s="146" t="s">
        <v>23</v>
      </c>
      <c r="S20" s="146" t="s">
        <v>24</v>
      </c>
      <c r="T20" s="147" t="s">
        <v>25</v>
      </c>
      <c r="U20" s="148" t="s">
        <v>26</v>
      </c>
      <c r="V20" s="149"/>
      <c r="W20" s="144"/>
      <c r="X20" s="465" t="s">
        <v>57</v>
      </c>
      <c r="Y20" s="410"/>
      <c r="Z20" s="410"/>
      <c r="AA20" s="408"/>
      <c r="AB20" s="408"/>
      <c r="AC20" s="408"/>
      <c r="AD20" s="408"/>
      <c r="AE20" s="408"/>
      <c r="AF20" s="408"/>
      <c r="AG20" s="408"/>
      <c r="AH20" s="408"/>
      <c r="AI20" s="408"/>
      <c r="AJ20" s="408"/>
      <c r="AK20" s="409"/>
      <c r="AL20" s="409"/>
      <c r="AM20" s="459"/>
      <c r="AN20" s="145" t="s">
        <v>22</v>
      </c>
      <c r="AO20" s="146" t="s">
        <v>23</v>
      </c>
      <c r="AP20" s="146" t="s">
        <v>24</v>
      </c>
      <c r="AQ20" s="147" t="s">
        <v>25</v>
      </c>
      <c r="AR20" s="148" t="s">
        <v>26</v>
      </c>
      <c r="AS20" s="149"/>
      <c r="AT20" s="144"/>
      <c r="AU20" s="410"/>
      <c r="AV20" s="410"/>
      <c r="AW20" s="410"/>
      <c r="AX20" s="408"/>
      <c r="AY20" s="408"/>
      <c r="AZ20" s="408"/>
      <c r="BA20" s="408"/>
      <c r="BB20" s="408"/>
      <c r="BC20" s="408"/>
      <c r="BD20" s="408"/>
      <c r="BE20" s="408"/>
      <c r="BF20" s="408"/>
      <c r="BG20" s="408"/>
      <c r="BH20" s="409"/>
      <c r="BI20" s="409"/>
    </row>
    <row r="21" spans="1:61" ht="23.1" customHeight="1" thickBot="1" x14ac:dyDescent="0.45">
      <c r="A21" s="150"/>
      <c r="B21" s="151"/>
      <c r="C21" s="151"/>
      <c r="D21" s="456"/>
      <c r="E21" s="456"/>
      <c r="F21" s="456"/>
      <c r="G21" s="456"/>
      <c r="H21" s="456"/>
      <c r="I21" s="456"/>
      <c r="J21" s="456"/>
      <c r="K21" s="456"/>
      <c r="L21" s="456"/>
      <c r="M21" s="456"/>
      <c r="N21" s="460"/>
      <c r="O21" s="460"/>
      <c r="P21" s="461"/>
      <c r="Q21" s="152"/>
      <c r="R21" s="153"/>
      <c r="S21" s="154"/>
      <c r="T21" s="155"/>
      <c r="U21" s="156"/>
      <c r="V21" s="157"/>
      <c r="W21" s="144"/>
      <c r="X21" s="150"/>
      <c r="Y21" s="151"/>
      <c r="Z21" s="151"/>
      <c r="AA21" s="456"/>
      <c r="AB21" s="456"/>
      <c r="AC21" s="456"/>
      <c r="AD21" s="456"/>
      <c r="AE21" s="456"/>
      <c r="AF21" s="456"/>
      <c r="AG21" s="456"/>
      <c r="AH21" s="456"/>
      <c r="AI21" s="456"/>
      <c r="AJ21" s="456"/>
      <c r="AK21" s="460"/>
      <c r="AL21" s="460"/>
      <c r="AM21" s="461"/>
      <c r="AN21" s="152"/>
      <c r="AO21" s="153"/>
      <c r="AP21" s="154"/>
      <c r="AQ21" s="155"/>
      <c r="AR21" s="156"/>
      <c r="AS21" s="157"/>
      <c r="AT21" s="144"/>
      <c r="AU21" s="157"/>
      <c r="AV21" s="157"/>
      <c r="AW21" s="157"/>
      <c r="AX21" s="408"/>
      <c r="AY21" s="408"/>
      <c r="AZ21" s="408"/>
      <c r="BA21" s="408"/>
      <c r="BB21" s="408"/>
      <c r="BC21" s="408"/>
      <c r="BD21" s="408"/>
      <c r="BE21" s="408"/>
      <c r="BF21" s="408"/>
      <c r="BG21" s="408"/>
      <c r="BH21" s="409"/>
      <c r="BI21" s="409"/>
    </row>
    <row r="22" spans="1:61" ht="23.1" customHeight="1" x14ac:dyDescent="0.4">
      <c r="A22" s="434" t="s">
        <v>29</v>
      </c>
      <c r="B22" s="436" t="s">
        <v>54</v>
      </c>
      <c r="C22" s="437"/>
      <c r="D22" s="438"/>
      <c r="E22" s="442" t="s">
        <v>53</v>
      </c>
      <c r="F22" s="443"/>
      <c r="G22" s="443"/>
      <c r="H22" s="443"/>
      <c r="I22" s="443"/>
      <c r="J22" s="443"/>
      <c r="K22" s="444"/>
      <c r="L22" s="448" t="s">
        <v>29</v>
      </c>
      <c r="M22" s="450" t="s">
        <v>31</v>
      </c>
      <c r="N22" s="451"/>
      <c r="O22" s="451"/>
      <c r="P22" s="452"/>
      <c r="Q22" s="450" t="s">
        <v>32</v>
      </c>
      <c r="R22" s="451"/>
      <c r="S22" s="451"/>
      <c r="T22" s="451"/>
      <c r="U22" s="452"/>
      <c r="V22" s="149"/>
      <c r="W22" s="144"/>
      <c r="X22" s="434" t="s">
        <v>29</v>
      </c>
      <c r="Y22" s="436" t="s">
        <v>54</v>
      </c>
      <c r="Z22" s="437"/>
      <c r="AA22" s="438"/>
      <c r="AB22" s="442" t="s">
        <v>53</v>
      </c>
      <c r="AC22" s="443"/>
      <c r="AD22" s="443"/>
      <c r="AE22" s="443"/>
      <c r="AF22" s="443"/>
      <c r="AG22" s="443"/>
      <c r="AH22" s="444"/>
      <c r="AI22" s="448" t="s">
        <v>29</v>
      </c>
      <c r="AJ22" s="450" t="s">
        <v>31</v>
      </c>
      <c r="AK22" s="451"/>
      <c r="AL22" s="451"/>
      <c r="AM22" s="452"/>
      <c r="AN22" s="450" t="s">
        <v>32</v>
      </c>
      <c r="AO22" s="451"/>
      <c r="AP22" s="451"/>
      <c r="AQ22" s="451"/>
      <c r="AR22" s="452"/>
      <c r="AS22" s="149"/>
      <c r="AT22" s="144"/>
      <c r="AU22" s="412"/>
      <c r="AV22" s="411"/>
      <c r="AW22" s="411"/>
      <c r="AX22" s="411"/>
      <c r="AY22" s="413"/>
      <c r="AZ22" s="414"/>
      <c r="BA22" s="414"/>
      <c r="BB22" s="414"/>
      <c r="BC22" s="414"/>
      <c r="BD22" s="414"/>
      <c r="BE22" s="414"/>
      <c r="BF22" s="412"/>
      <c r="BG22" s="414"/>
      <c r="BH22" s="414"/>
      <c r="BI22" s="414"/>
    </row>
    <row r="23" spans="1:61" ht="23.1" customHeight="1" thickBot="1" x14ac:dyDescent="0.45">
      <c r="A23" s="435"/>
      <c r="B23" s="439"/>
      <c r="C23" s="440"/>
      <c r="D23" s="441"/>
      <c r="E23" s="445"/>
      <c r="F23" s="446"/>
      <c r="G23" s="446"/>
      <c r="H23" s="446"/>
      <c r="I23" s="446"/>
      <c r="J23" s="446"/>
      <c r="K23" s="447"/>
      <c r="L23" s="449"/>
      <c r="M23" s="152" t="s">
        <v>22</v>
      </c>
      <c r="N23" s="153" t="s">
        <v>23</v>
      </c>
      <c r="O23" s="153" t="s">
        <v>24</v>
      </c>
      <c r="P23" s="158" t="s">
        <v>25</v>
      </c>
      <c r="Q23" s="152" t="s">
        <v>34</v>
      </c>
      <c r="R23" s="153" t="s">
        <v>35</v>
      </c>
      <c r="S23" s="153" t="s">
        <v>36</v>
      </c>
      <c r="T23" s="153" t="s">
        <v>37</v>
      </c>
      <c r="U23" s="158" t="s">
        <v>38</v>
      </c>
      <c r="V23" s="149"/>
      <c r="W23" s="144"/>
      <c r="X23" s="435"/>
      <c r="Y23" s="439"/>
      <c r="Z23" s="440"/>
      <c r="AA23" s="441"/>
      <c r="AB23" s="445"/>
      <c r="AC23" s="446"/>
      <c r="AD23" s="446"/>
      <c r="AE23" s="446"/>
      <c r="AF23" s="446"/>
      <c r="AG23" s="446"/>
      <c r="AH23" s="447"/>
      <c r="AI23" s="449"/>
      <c r="AJ23" s="152" t="s">
        <v>22</v>
      </c>
      <c r="AK23" s="153" t="s">
        <v>23</v>
      </c>
      <c r="AL23" s="153" t="s">
        <v>24</v>
      </c>
      <c r="AM23" s="158" t="s">
        <v>25</v>
      </c>
      <c r="AN23" s="152" t="s">
        <v>34</v>
      </c>
      <c r="AO23" s="153" t="s">
        <v>35</v>
      </c>
      <c r="AP23" s="153" t="s">
        <v>36</v>
      </c>
      <c r="AQ23" s="153" t="s">
        <v>37</v>
      </c>
      <c r="AR23" s="158" t="s">
        <v>38</v>
      </c>
      <c r="AS23" s="149"/>
      <c r="AT23" s="144"/>
      <c r="AU23" s="412"/>
      <c r="AV23" s="411"/>
      <c r="AW23" s="411"/>
      <c r="AX23" s="411"/>
      <c r="AY23" s="414"/>
      <c r="AZ23" s="414"/>
      <c r="BA23" s="414"/>
      <c r="BB23" s="414"/>
      <c r="BC23" s="414"/>
      <c r="BD23" s="414"/>
      <c r="BE23" s="414"/>
      <c r="BF23" s="412"/>
      <c r="BG23" s="149"/>
      <c r="BH23" s="149"/>
      <c r="BI23" s="149"/>
    </row>
    <row r="24" spans="1:61" ht="23.1" customHeight="1" x14ac:dyDescent="0.4">
      <c r="A24" s="159">
        <v>1</v>
      </c>
      <c r="B24" s="160" t="str">
        <f>U12スコアシート!$B$17&amp; ""</f>
        <v>0</v>
      </c>
      <c r="C24" s="161" t="str">
        <f>U12スコアシート!$C$17&amp; ""</f>
        <v>5</v>
      </c>
      <c r="D24" s="162" t="str">
        <f>U12スコアシート!$D$17&amp; ""</f>
        <v>0</v>
      </c>
      <c r="E24" s="431" t="str">
        <f>U12スコアシート!$E$17&amp; ""</f>
        <v>赤城剛憲</v>
      </c>
      <c r="F24" s="432"/>
      <c r="G24" s="432"/>
      <c r="H24" s="432"/>
      <c r="I24" s="432"/>
      <c r="J24" s="432"/>
      <c r="K24" s="433"/>
      <c r="L24" s="163" t="str">
        <f>U12スコアシート!$L$17&amp; ""</f>
        <v>4</v>
      </c>
      <c r="M24" s="159"/>
      <c r="N24" s="164"/>
      <c r="O24" s="164"/>
      <c r="P24" s="165"/>
      <c r="Q24" s="159"/>
      <c r="R24" s="164"/>
      <c r="S24" s="164"/>
      <c r="T24" s="164"/>
      <c r="U24" s="165"/>
      <c r="V24" s="149"/>
      <c r="W24" s="144"/>
      <c r="X24" s="159">
        <v>1</v>
      </c>
      <c r="Y24" s="160" t="str">
        <f>U12スコアシート!$B$17&amp; ""</f>
        <v>0</v>
      </c>
      <c r="Z24" s="161" t="str">
        <f>U12スコアシート!$C$17&amp; ""</f>
        <v>5</v>
      </c>
      <c r="AA24" s="162" t="str">
        <f>U12スコアシート!$D$17&amp; ""</f>
        <v>0</v>
      </c>
      <c r="AB24" s="431" t="str">
        <f>U12スコアシート!$E$17&amp; ""</f>
        <v>赤城剛憲</v>
      </c>
      <c r="AC24" s="432"/>
      <c r="AD24" s="432"/>
      <c r="AE24" s="432"/>
      <c r="AF24" s="432"/>
      <c r="AG24" s="432"/>
      <c r="AH24" s="433"/>
      <c r="AI24" s="163" t="str">
        <f>U12スコアシート!$L$17&amp; ""</f>
        <v>4</v>
      </c>
      <c r="AJ24" s="159"/>
      <c r="AK24" s="164"/>
      <c r="AL24" s="164"/>
      <c r="AM24" s="165"/>
      <c r="AN24" s="159"/>
      <c r="AO24" s="164"/>
      <c r="AP24" s="164"/>
      <c r="AQ24" s="164"/>
      <c r="AR24" s="165"/>
      <c r="AS24" s="149"/>
      <c r="AT24" s="144"/>
      <c r="AU24" s="149"/>
      <c r="AV24" s="166"/>
      <c r="AW24" s="166"/>
      <c r="AX24" s="166"/>
      <c r="AY24" s="405"/>
      <c r="AZ24" s="405"/>
      <c r="BA24" s="405"/>
      <c r="BB24" s="405"/>
      <c r="BC24" s="405"/>
      <c r="BD24" s="405"/>
      <c r="BE24" s="405"/>
      <c r="BF24" s="166"/>
      <c r="BG24" s="149"/>
      <c r="BH24" s="149"/>
      <c r="BI24" s="149"/>
    </row>
    <row r="25" spans="1:61" ht="23.1" customHeight="1" x14ac:dyDescent="0.4">
      <c r="A25" s="145">
        <v>2</v>
      </c>
      <c r="B25" s="167" t="str">
        <f>U12スコアシート!$B$18&amp; ""</f>
        <v>0</v>
      </c>
      <c r="C25" s="168" t="str">
        <f>U12スコアシート!$C$18&amp; ""</f>
        <v>0</v>
      </c>
      <c r="D25" s="169" t="str">
        <f>U12スコアシート!$D$18&amp; ""</f>
        <v>5</v>
      </c>
      <c r="E25" s="422" t="str">
        <f>U12スコアシート!$E$18&amp; ""</f>
        <v>木暮公延</v>
      </c>
      <c r="F25" s="423"/>
      <c r="G25" s="423"/>
      <c r="H25" s="423"/>
      <c r="I25" s="423"/>
      <c r="J25" s="423"/>
      <c r="K25" s="424"/>
      <c r="L25" s="170" t="str">
        <f>U12スコアシート!$L$18&amp; ""</f>
        <v>5</v>
      </c>
      <c r="M25" s="145"/>
      <c r="N25" s="146"/>
      <c r="O25" s="146"/>
      <c r="P25" s="171"/>
      <c r="Q25" s="172"/>
      <c r="R25" s="146"/>
      <c r="S25" s="146"/>
      <c r="T25" s="146"/>
      <c r="U25" s="171"/>
      <c r="V25" s="149"/>
      <c r="W25" s="144"/>
      <c r="X25" s="145">
        <v>2</v>
      </c>
      <c r="Y25" s="167" t="str">
        <f>U12スコアシート!$B$18&amp; ""</f>
        <v>0</v>
      </c>
      <c r="Z25" s="168" t="str">
        <f>U12スコアシート!$C$18&amp; ""</f>
        <v>0</v>
      </c>
      <c r="AA25" s="169" t="str">
        <f>U12スコアシート!$D$18&amp; ""</f>
        <v>5</v>
      </c>
      <c r="AB25" s="422" t="str">
        <f>U12スコアシート!$E$18&amp; ""</f>
        <v>木暮公延</v>
      </c>
      <c r="AC25" s="423"/>
      <c r="AD25" s="423"/>
      <c r="AE25" s="423"/>
      <c r="AF25" s="423"/>
      <c r="AG25" s="423"/>
      <c r="AH25" s="424"/>
      <c r="AI25" s="170" t="str">
        <f>U12スコアシート!$L$18&amp; ""</f>
        <v>5</v>
      </c>
      <c r="AJ25" s="145"/>
      <c r="AK25" s="146"/>
      <c r="AL25" s="146"/>
      <c r="AM25" s="171"/>
      <c r="AN25" s="172"/>
      <c r="AO25" s="146"/>
      <c r="AP25" s="146"/>
      <c r="AQ25" s="146"/>
      <c r="AR25" s="171"/>
      <c r="AS25" s="149"/>
      <c r="AT25" s="144"/>
      <c r="AU25" s="149"/>
      <c r="AV25" s="166"/>
      <c r="AW25" s="166"/>
      <c r="AX25" s="166"/>
      <c r="AY25" s="405"/>
      <c r="AZ25" s="405"/>
      <c r="BA25" s="405"/>
      <c r="BB25" s="405"/>
      <c r="BC25" s="405"/>
      <c r="BD25" s="405"/>
      <c r="BE25" s="405"/>
      <c r="BF25" s="166"/>
      <c r="BG25" s="149"/>
      <c r="BH25" s="149"/>
      <c r="BI25" s="149"/>
    </row>
    <row r="26" spans="1:61" ht="23.1" customHeight="1" x14ac:dyDescent="0.4">
      <c r="A26" s="145">
        <v>3</v>
      </c>
      <c r="B26" s="167" t="str">
        <f>U12スコアシート!$B$19&amp; ""</f>
        <v>5</v>
      </c>
      <c r="C26" s="168" t="str">
        <f>U12スコアシート!$C$19&amp; ""</f>
        <v>6</v>
      </c>
      <c r="D26" s="169" t="str">
        <f>U12スコアシート!$D$19&amp; ""</f>
        <v>7</v>
      </c>
      <c r="E26" s="422" t="str">
        <f>U12スコアシート!$E$19&amp; ""</f>
        <v>安田靖春</v>
      </c>
      <c r="F26" s="423"/>
      <c r="G26" s="423"/>
      <c r="H26" s="423"/>
      <c r="I26" s="423"/>
      <c r="J26" s="423"/>
      <c r="K26" s="424"/>
      <c r="L26" s="170" t="str">
        <f>U12スコアシート!$L$19&amp; ""</f>
        <v>6</v>
      </c>
      <c r="M26" s="145"/>
      <c r="N26" s="146"/>
      <c r="O26" s="146"/>
      <c r="P26" s="171"/>
      <c r="Q26" s="172"/>
      <c r="R26" s="146"/>
      <c r="S26" s="146"/>
      <c r="T26" s="146"/>
      <c r="U26" s="171"/>
      <c r="V26" s="149"/>
      <c r="W26" s="144"/>
      <c r="X26" s="145">
        <v>3</v>
      </c>
      <c r="Y26" s="167" t="str">
        <f>U12スコアシート!$B$19&amp; ""</f>
        <v>5</v>
      </c>
      <c r="Z26" s="168" t="str">
        <f>U12スコアシート!$C$19&amp; ""</f>
        <v>6</v>
      </c>
      <c r="AA26" s="169" t="str">
        <f>U12スコアシート!$D$19&amp; ""</f>
        <v>7</v>
      </c>
      <c r="AB26" s="422" t="str">
        <f>U12スコアシート!$E$19&amp; ""</f>
        <v>安田靖春</v>
      </c>
      <c r="AC26" s="423"/>
      <c r="AD26" s="423"/>
      <c r="AE26" s="423"/>
      <c r="AF26" s="423"/>
      <c r="AG26" s="423"/>
      <c r="AH26" s="424"/>
      <c r="AI26" s="170" t="str">
        <f>U12スコアシート!$L$19&amp; ""</f>
        <v>6</v>
      </c>
      <c r="AJ26" s="145"/>
      <c r="AK26" s="146"/>
      <c r="AL26" s="146"/>
      <c r="AM26" s="171"/>
      <c r="AN26" s="172"/>
      <c r="AO26" s="146"/>
      <c r="AP26" s="146"/>
      <c r="AQ26" s="146"/>
      <c r="AR26" s="171"/>
      <c r="AS26" s="149"/>
      <c r="AT26" s="144"/>
      <c r="AU26" s="149"/>
      <c r="AV26" s="166"/>
      <c r="AW26" s="166"/>
      <c r="AX26" s="166"/>
      <c r="AY26" s="405"/>
      <c r="AZ26" s="405"/>
      <c r="BA26" s="405"/>
      <c r="BB26" s="405"/>
      <c r="BC26" s="405"/>
      <c r="BD26" s="405"/>
      <c r="BE26" s="405"/>
      <c r="BF26" s="166"/>
      <c r="BG26" s="149"/>
      <c r="BH26" s="149"/>
      <c r="BI26" s="149"/>
    </row>
    <row r="27" spans="1:61" ht="23.1" customHeight="1" x14ac:dyDescent="0.4">
      <c r="A27" s="145">
        <v>4</v>
      </c>
      <c r="B27" s="167" t="str">
        <f>U12スコアシート!$B$20&amp; ""</f>
        <v>0</v>
      </c>
      <c r="C27" s="168" t="str">
        <f>U12スコアシート!$C$20&amp; ""</f>
        <v>0</v>
      </c>
      <c r="D27" s="169" t="str">
        <f>U12スコアシート!$D$20&amp; ""</f>
        <v>7</v>
      </c>
      <c r="E27" s="422" t="str">
        <f>U12スコアシート!$E$20&amp; ""</f>
        <v>宮城リョータ</v>
      </c>
      <c r="F27" s="423"/>
      <c r="G27" s="423"/>
      <c r="H27" s="423"/>
      <c r="I27" s="423"/>
      <c r="J27" s="423"/>
      <c r="K27" s="424"/>
      <c r="L27" s="170" t="str">
        <f>U12スコアシート!$L$20&amp; ""</f>
        <v>7</v>
      </c>
      <c r="M27" s="145"/>
      <c r="N27" s="146"/>
      <c r="O27" s="146"/>
      <c r="P27" s="171"/>
      <c r="Q27" s="172"/>
      <c r="R27" s="146"/>
      <c r="S27" s="146"/>
      <c r="T27" s="146"/>
      <c r="U27" s="171"/>
      <c r="V27" s="149"/>
      <c r="W27" s="144"/>
      <c r="X27" s="145">
        <v>4</v>
      </c>
      <c r="Y27" s="167" t="str">
        <f>U12スコアシート!$B$20&amp; ""</f>
        <v>0</v>
      </c>
      <c r="Z27" s="168" t="str">
        <f>U12スコアシート!$C$20&amp; ""</f>
        <v>0</v>
      </c>
      <c r="AA27" s="169" t="str">
        <f>U12スコアシート!$D$20&amp; ""</f>
        <v>7</v>
      </c>
      <c r="AB27" s="422" t="str">
        <f>U12スコアシート!$E$20&amp; ""</f>
        <v>宮城リョータ</v>
      </c>
      <c r="AC27" s="423"/>
      <c r="AD27" s="423"/>
      <c r="AE27" s="423"/>
      <c r="AF27" s="423"/>
      <c r="AG27" s="423"/>
      <c r="AH27" s="424"/>
      <c r="AI27" s="170" t="str">
        <f>U12スコアシート!$L$20&amp; ""</f>
        <v>7</v>
      </c>
      <c r="AJ27" s="145"/>
      <c r="AK27" s="146"/>
      <c r="AL27" s="146"/>
      <c r="AM27" s="171"/>
      <c r="AN27" s="172"/>
      <c r="AO27" s="146"/>
      <c r="AP27" s="146"/>
      <c r="AQ27" s="146"/>
      <c r="AR27" s="171"/>
      <c r="AS27" s="149"/>
      <c r="AT27" s="144"/>
      <c r="AU27" s="149"/>
      <c r="AV27" s="166"/>
      <c r="AW27" s="166"/>
      <c r="AX27" s="166"/>
      <c r="AY27" s="405"/>
      <c r="AZ27" s="405"/>
      <c r="BA27" s="405"/>
      <c r="BB27" s="405"/>
      <c r="BC27" s="405"/>
      <c r="BD27" s="405"/>
      <c r="BE27" s="405"/>
      <c r="BF27" s="166"/>
      <c r="BG27" s="149"/>
      <c r="BH27" s="149"/>
      <c r="BI27" s="149"/>
    </row>
    <row r="28" spans="1:61" ht="23.1" customHeight="1" x14ac:dyDescent="0.4">
      <c r="A28" s="145">
        <v>5</v>
      </c>
      <c r="B28" s="167" t="str">
        <f>U12スコアシート!$B$21&amp; ""</f>
        <v>0</v>
      </c>
      <c r="C28" s="168" t="str">
        <f>U12スコアシート!$C$21&amp; ""</f>
        <v>9</v>
      </c>
      <c r="D28" s="169" t="str">
        <f>U12スコアシート!$D$21&amp; ""</f>
        <v>8</v>
      </c>
      <c r="E28" s="422" t="str">
        <f>U12スコアシート!$E$21&amp; ""</f>
        <v>潮崎哲士</v>
      </c>
      <c r="F28" s="423"/>
      <c r="G28" s="423"/>
      <c r="H28" s="423"/>
      <c r="I28" s="423"/>
      <c r="J28" s="423"/>
      <c r="K28" s="424"/>
      <c r="L28" s="170" t="str">
        <f>U12スコアシート!$L$21&amp; ""</f>
        <v>8</v>
      </c>
      <c r="M28" s="145"/>
      <c r="N28" s="146"/>
      <c r="O28" s="146"/>
      <c r="P28" s="171"/>
      <c r="Q28" s="172"/>
      <c r="R28" s="146"/>
      <c r="S28" s="146"/>
      <c r="T28" s="146"/>
      <c r="U28" s="171"/>
      <c r="V28" s="149"/>
      <c r="W28" s="144"/>
      <c r="X28" s="145">
        <v>5</v>
      </c>
      <c r="Y28" s="167" t="str">
        <f>U12スコアシート!$B$21&amp; ""</f>
        <v>0</v>
      </c>
      <c r="Z28" s="168" t="str">
        <f>U12スコアシート!$C$21&amp; ""</f>
        <v>9</v>
      </c>
      <c r="AA28" s="169" t="str">
        <f>U12スコアシート!$D$21&amp; ""</f>
        <v>8</v>
      </c>
      <c r="AB28" s="422" t="str">
        <f>U12スコアシート!$E$21&amp; ""</f>
        <v>潮崎哲士</v>
      </c>
      <c r="AC28" s="423"/>
      <c r="AD28" s="423"/>
      <c r="AE28" s="423"/>
      <c r="AF28" s="423"/>
      <c r="AG28" s="423"/>
      <c r="AH28" s="424"/>
      <c r="AI28" s="170" t="str">
        <f>U12スコアシート!$L$21&amp; ""</f>
        <v>8</v>
      </c>
      <c r="AJ28" s="145"/>
      <c r="AK28" s="146"/>
      <c r="AL28" s="146"/>
      <c r="AM28" s="171"/>
      <c r="AN28" s="172"/>
      <c r="AO28" s="146"/>
      <c r="AP28" s="146"/>
      <c r="AQ28" s="146"/>
      <c r="AR28" s="171"/>
      <c r="AS28" s="149"/>
      <c r="AT28" s="144"/>
      <c r="AU28" s="149"/>
      <c r="AV28" s="166"/>
      <c r="AW28" s="166"/>
      <c r="AX28" s="166"/>
      <c r="AY28" s="405"/>
      <c r="AZ28" s="405"/>
      <c r="BA28" s="405"/>
      <c r="BB28" s="405"/>
      <c r="BC28" s="405"/>
      <c r="BD28" s="405"/>
      <c r="BE28" s="405"/>
      <c r="BF28" s="166"/>
      <c r="BG28" s="149"/>
      <c r="BH28" s="149"/>
      <c r="BI28" s="149"/>
    </row>
    <row r="29" spans="1:61" ht="23.1" customHeight="1" x14ac:dyDescent="0.4">
      <c r="A29" s="173">
        <v>6</v>
      </c>
      <c r="B29" s="167" t="str">
        <f>U12スコアシート!$B$22&amp; ""</f>
        <v>7</v>
      </c>
      <c r="C29" s="168" t="str">
        <f>U12スコアシート!$C$22&amp; ""</f>
        <v>6</v>
      </c>
      <c r="D29" s="169" t="str">
        <f>U12スコアシート!$D$22&amp; ""</f>
        <v>5</v>
      </c>
      <c r="E29" s="422" t="str">
        <f>U12スコアシート!$E$22&amp; ""</f>
        <v>角田悟</v>
      </c>
      <c r="F29" s="423"/>
      <c r="G29" s="423"/>
      <c r="H29" s="423"/>
      <c r="I29" s="423"/>
      <c r="J29" s="423"/>
      <c r="K29" s="424"/>
      <c r="L29" s="170" t="str">
        <f>U12スコアシート!$L$22&amp; ""</f>
        <v>9</v>
      </c>
      <c r="M29" s="173"/>
      <c r="N29" s="174"/>
      <c r="O29" s="174"/>
      <c r="P29" s="175"/>
      <c r="Q29" s="176"/>
      <c r="R29" s="174"/>
      <c r="S29" s="174"/>
      <c r="T29" s="174"/>
      <c r="U29" s="175"/>
      <c r="V29" s="149"/>
      <c r="W29" s="144"/>
      <c r="X29" s="173">
        <v>6</v>
      </c>
      <c r="Y29" s="167" t="str">
        <f>U12スコアシート!$B$22&amp; ""</f>
        <v>7</v>
      </c>
      <c r="Z29" s="168" t="str">
        <f>U12スコアシート!$C$22&amp; ""</f>
        <v>6</v>
      </c>
      <c r="AA29" s="169" t="str">
        <f>U12スコアシート!$D$22&amp; ""</f>
        <v>5</v>
      </c>
      <c r="AB29" s="422" t="str">
        <f>U12スコアシート!$E$22&amp; ""</f>
        <v>角田悟</v>
      </c>
      <c r="AC29" s="423"/>
      <c r="AD29" s="423"/>
      <c r="AE29" s="423"/>
      <c r="AF29" s="423"/>
      <c r="AG29" s="423"/>
      <c r="AH29" s="424"/>
      <c r="AI29" s="170" t="str">
        <f>U12スコアシート!$L$22&amp; ""</f>
        <v>9</v>
      </c>
      <c r="AJ29" s="173"/>
      <c r="AK29" s="174"/>
      <c r="AL29" s="174"/>
      <c r="AM29" s="175"/>
      <c r="AN29" s="176"/>
      <c r="AO29" s="174"/>
      <c r="AP29" s="174"/>
      <c r="AQ29" s="174"/>
      <c r="AR29" s="175"/>
      <c r="AS29" s="149"/>
      <c r="AT29" s="144"/>
      <c r="AU29" s="149"/>
      <c r="AV29" s="166"/>
      <c r="AW29" s="166"/>
      <c r="AX29" s="166"/>
      <c r="AY29" s="405"/>
      <c r="AZ29" s="405"/>
      <c r="BA29" s="405"/>
      <c r="BB29" s="405"/>
      <c r="BC29" s="405"/>
      <c r="BD29" s="405"/>
      <c r="BE29" s="405"/>
      <c r="BF29" s="166"/>
      <c r="BG29" s="149"/>
      <c r="BH29" s="149"/>
      <c r="BI29" s="149"/>
    </row>
    <row r="30" spans="1:61" ht="23.1" customHeight="1" x14ac:dyDescent="0.4">
      <c r="A30" s="173">
        <v>7</v>
      </c>
      <c r="B30" s="167" t="str">
        <f>U12スコアシート!$B$23&amp; ""</f>
        <v>0</v>
      </c>
      <c r="C30" s="168" t="str">
        <f>U12スコアシート!$C$23&amp; ""</f>
        <v>9</v>
      </c>
      <c r="D30" s="169" t="str">
        <f>U12スコアシート!$D$23&amp; ""</f>
        <v>1</v>
      </c>
      <c r="E30" s="422" t="str">
        <f>U12スコアシート!$E$23&amp; ""</f>
        <v>桜木花道</v>
      </c>
      <c r="F30" s="423"/>
      <c r="G30" s="423"/>
      <c r="H30" s="423"/>
      <c r="I30" s="423"/>
      <c r="J30" s="423"/>
      <c r="K30" s="424"/>
      <c r="L30" s="170" t="str">
        <f>U12スコアシート!$L$23&amp; ""</f>
        <v>10</v>
      </c>
      <c r="M30" s="173"/>
      <c r="N30" s="174"/>
      <c r="O30" s="174"/>
      <c r="P30" s="175"/>
      <c r="Q30" s="173"/>
      <c r="R30" s="174"/>
      <c r="S30" s="174"/>
      <c r="T30" s="174"/>
      <c r="U30" s="175"/>
      <c r="V30" s="149"/>
      <c r="W30" s="144"/>
      <c r="X30" s="173">
        <v>7</v>
      </c>
      <c r="Y30" s="167" t="str">
        <f>U12スコアシート!$B$23&amp; ""</f>
        <v>0</v>
      </c>
      <c r="Z30" s="168" t="str">
        <f>U12スコアシート!$C$23&amp; ""</f>
        <v>9</v>
      </c>
      <c r="AA30" s="169" t="str">
        <f>U12スコアシート!$D$23&amp; ""</f>
        <v>1</v>
      </c>
      <c r="AB30" s="422" t="str">
        <f>U12スコアシート!$E$23&amp; ""</f>
        <v>桜木花道</v>
      </c>
      <c r="AC30" s="423"/>
      <c r="AD30" s="423"/>
      <c r="AE30" s="423"/>
      <c r="AF30" s="423"/>
      <c r="AG30" s="423"/>
      <c r="AH30" s="424"/>
      <c r="AI30" s="170" t="str">
        <f>U12スコアシート!$L$23&amp; ""</f>
        <v>10</v>
      </c>
      <c r="AJ30" s="173"/>
      <c r="AK30" s="174"/>
      <c r="AL30" s="174"/>
      <c r="AM30" s="175"/>
      <c r="AN30" s="173"/>
      <c r="AO30" s="174"/>
      <c r="AP30" s="174"/>
      <c r="AQ30" s="174"/>
      <c r="AR30" s="175"/>
      <c r="AS30" s="149"/>
      <c r="AT30" s="144"/>
      <c r="AU30" s="149"/>
      <c r="AV30" s="166"/>
      <c r="AW30" s="166"/>
      <c r="AX30" s="166"/>
      <c r="AY30" s="405"/>
      <c r="AZ30" s="405"/>
      <c r="BA30" s="405"/>
      <c r="BB30" s="405"/>
      <c r="BC30" s="405"/>
      <c r="BD30" s="405"/>
      <c r="BE30" s="405"/>
      <c r="BF30" s="166"/>
      <c r="BG30" s="149"/>
      <c r="BH30" s="149"/>
      <c r="BI30" s="149"/>
    </row>
    <row r="31" spans="1:61" ht="23.1" customHeight="1" x14ac:dyDescent="0.4">
      <c r="A31" s="145">
        <v>8</v>
      </c>
      <c r="B31" s="167" t="str">
        <f>U12スコアシート!$B$24&amp; ""</f>
        <v>0</v>
      </c>
      <c r="C31" s="168" t="str">
        <f>U12スコアシート!$C$24&amp; ""</f>
        <v>2</v>
      </c>
      <c r="D31" s="169" t="str">
        <f>U12スコアシート!$D$24&amp; ""</f>
        <v>3</v>
      </c>
      <c r="E31" s="422" t="str">
        <f>U12スコアシート!$E$24&amp; ""</f>
        <v>流川楓</v>
      </c>
      <c r="F31" s="423"/>
      <c r="G31" s="423"/>
      <c r="H31" s="423"/>
      <c r="I31" s="423"/>
      <c r="J31" s="423"/>
      <c r="K31" s="424"/>
      <c r="L31" s="170" t="str">
        <f>U12スコアシート!$L$24&amp; ""</f>
        <v>11</v>
      </c>
      <c r="M31" s="145"/>
      <c r="N31" s="146"/>
      <c r="O31" s="146"/>
      <c r="P31" s="171"/>
      <c r="Q31" s="172"/>
      <c r="R31" s="146"/>
      <c r="S31" s="146"/>
      <c r="T31" s="146"/>
      <c r="U31" s="171"/>
      <c r="V31" s="149"/>
      <c r="W31" s="144"/>
      <c r="X31" s="145">
        <v>8</v>
      </c>
      <c r="Y31" s="167" t="str">
        <f>U12スコアシート!$B$24&amp; ""</f>
        <v>0</v>
      </c>
      <c r="Z31" s="168" t="str">
        <f>U12スコアシート!$C$24&amp; ""</f>
        <v>2</v>
      </c>
      <c r="AA31" s="169" t="str">
        <f>U12スコアシート!$D$24&amp; ""</f>
        <v>3</v>
      </c>
      <c r="AB31" s="422" t="str">
        <f>U12スコアシート!$E$24&amp; ""</f>
        <v>流川楓</v>
      </c>
      <c r="AC31" s="423"/>
      <c r="AD31" s="423"/>
      <c r="AE31" s="423"/>
      <c r="AF31" s="423"/>
      <c r="AG31" s="423"/>
      <c r="AH31" s="424"/>
      <c r="AI31" s="170" t="str">
        <f>U12スコアシート!$L$24&amp; ""</f>
        <v>11</v>
      </c>
      <c r="AJ31" s="145"/>
      <c r="AK31" s="146"/>
      <c r="AL31" s="146"/>
      <c r="AM31" s="171"/>
      <c r="AN31" s="172"/>
      <c r="AO31" s="146"/>
      <c r="AP31" s="146"/>
      <c r="AQ31" s="146"/>
      <c r="AR31" s="171"/>
      <c r="AS31" s="149"/>
      <c r="AT31" s="144"/>
      <c r="AU31" s="149"/>
      <c r="AV31" s="166"/>
      <c r="AW31" s="166"/>
      <c r="AX31" s="166"/>
      <c r="AY31" s="405"/>
      <c r="AZ31" s="405"/>
      <c r="BA31" s="405"/>
      <c r="BB31" s="405"/>
      <c r="BC31" s="405"/>
      <c r="BD31" s="405"/>
      <c r="BE31" s="405"/>
      <c r="BF31" s="166"/>
      <c r="BG31" s="149"/>
      <c r="BH31" s="149"/>
      <c r="BI31" s="149"/>
    </row>
    <row r="32" spans="1:61" ht="23.1" customHeight="1" x14ac:dyDescent="0.4">
      <c r="A32" s="145">
        <v>9</v>
      </c>
      <c r="B32" s="167" t="str">
        <f>U12スコアシート!$B$25&amp; ""</f>
        <v>2</v>
      </c>
      <c r="C32" s="168" t="str">
        <f>U12スコアシート!$C$25&amp; ""</f>
        <v>4</v>
      </c>
      <c r="D32" s="169" t="str">
        <f>U12スコアシート!$D$25&amp; ""</f>
        <v>6</v>
      </c>
      <c r="E32" s="422" t="str">
        <f>U12スコアシート!$E$25&amp; ""</f>
        <v>石井健太郎</v>
      </c>
      <c r="F32" s="423"/>
      <c r="G32" s="423"/>
      <c r="H32" s="423"/>
      <c r="I32" s="423"/>
      <c r="J32" s="423"/>
      <c r="K32" s="424"/>
      <c r="L32" s="170" t="str">
        <f>U12スコアシート!$L$25&amp; ""</f>
        <v>12</v>
      </c>
      <c r="M32" s="145"/>
      <c r="N32" s="146"/>
      <c r="O32" s="146"/>
      <c r="P32" s="171"/>
      <c r="Q32" s="172"/>
      <c r="R32" s="146"/>
      <c r="S32" s="146"/>
      <c r="T32" s="146"/>
      <c r="U32" s="171"/>
      <c r="V32" s="149"/>
      <c r="W32" s="144"/>
      <c r="X32" s="145">
        <v>9</v>
      </c>
      <c r="Y32" s="167" t="str">
        <f>U12スコアシート!$B$25&amp; ""</f>
        <v>2</v>
      </c>
      <c r="Z32" s="168" t="str">
        <f>U12スコアシート!$C$25&amp; ""</f>
        <v>4</v>
      </c>
      <c r="AA32" s="169" t="str">
        <f>U12スコアシート!$D$25&amp; ""</f>
        <v>6</v>
      </c>
      <c r="AB32" s="422" t="str">
        <f>U12スコアシート!$E$25&amp; ""</f>
        <v>石井健太郎</v>
      </c>
      <c r="AC32" s="423"/>
      <c r="AD32" s="423"/>
      <c r="AE32" s="423"/>
      <c r="AF32" s="423"/>
      <c r="AG32" s="423"/>
      <c r="AH32" s="424"/>
      <c r="AI32" s="170" t="str">
        <f>U12スコアシート!$L$25&amp; ""</f>
        <v>12</v>
      </c>
      <c r="AJ32" s="145"/>
      <c r="AK32" s="146"/>
      <c r="AL32" s="146"/>
      <c r="AM32" s="171"/>
      <c r="AN32" s="172"/>
      <c r="AO32" s="146"/>
      <c r="AP32" s="146"/>
      <c r="AQ32" s="146"/>
      <c r="AR32" s="171"/>
      <c r="AS32" s="149"/>
      <c r="AT32" s="144"/>
      <c r="AU32" s="149"/>
      <c r="AV32" s="166"/>
      <c r="AW32" s="166"/>
      <c r="AX32" s="166"/>
      <c r="AY32" s="405"/>
      <c r="AZ32" s="405"/>
      <c r="BA32" s="405"/>
      <c r="BB32" s="405"/>
      <c r="BC32" s="405"/>
      <c r="BD32" s="405"/>
      <c r="BE32" s="405"/>
      <c r="BF32" s="166"/>
      <c r="BG32" s="149"/>
      <c r="BH32" s="149"/>
      <c r="BI32" s="149"/>
    </row>
    <row r="33" spans="1:61" ht="23.1" customHeight="1" x14ac:dyDescent="0.4">
      <c r="A33" s="145">
        <v>10</v>
      </c>
      <c r="B33" s="167" t="str">
        <f>U12スコアシート!$B$26&amp; ""</f>
        <v>1</v>
      </c>
      <c r="C33" s="168" t="str">
        <f>U12スコアシート!$C$26&amp; ""</f>
        <v>3</v>
      </c>
      <c r="D33" s="169" t="str">
        <f>U12スコアシート!$D$26&amp; ""</f>
        <v>5</v>
      </c>
      <c r="E33" s="422" t="str">
        <f>U12スコアシート!$E$26&amp; ""</f>
        <v>佐々岡智</v>
      </c>
      <c r="F33" s="423"/>
      <c r="G33" s="423"/>
      <c r="H33" s="423"/>
      <c r="I33" s="423"/>
      <c r="J33" s="423"/>
      <c r="K33" s="424"/>
      <c r="L33" s="170" t="str">
        <f>U12スコアシート!$L$26&amp; ""</f>
        <v>13</v>
      </c>
      <c r="M33" s="145"/>
      <c r="N33" s="146"/>
      <c r="O33" s="146"/>
      <c r="P33" s="171"/>
      <c r="Q33" s="172"/>
      <c r="R33" s="146"/>
      <c r="S33" s="146"/>
      <c r="T33" s="146"/>
      <c r="U33" s="171"/>
      <c r="V33" s="149"/>
      <c r="W33" s="144"/>
      <c r="X33" s="145">
        <v>10</v>
      </c>
      <c r="Y33" s="167" t="str">
        <f>U12スコアシート!$B$26&amp; ""</f>
        <v>1</v>
      </c>
      <c r="Z33" s="168" t="str">
        <f>U12スコアシート!$C$26&amp; ""</f>
        <v>3</v>
      </c>
      <c r="AA33" s="169" t="str">
        <f>U12スコアシート!$D$26&amp; ""</f>
        <v>5</v>
      </c>
      <c r="AB33" s="422" t="str">
        <f>U12スコアシート!$E$26&amp; ""</f>
        <v>佐々岡智</v>
      </c>
      <c r="AC33" s="423"/>
      <c r="AD33" s="423"/>
      <c r="AE33" s="423"/>
      <c r="AF33" s="423"/>
      <c r="AG33" s="423"/>
      <c r="AH33" s="424"/>
      <c r="AI33" s="170" t="str">
        <f>U12スコアシート!$L$26&amp; ""</f>
        <v>13</v>
      </c>
      <c r="AJ33" s="145"/>
      <c r="AK33" s="146"/>
      <c r="AL33" s="146"/>
      <c r="AM33" s="171"/>
      <c r="AN33" s="172"/>
      <c r="AO33" s="146"/>
      <c r="AP33" s="146"/>
      <c r="AQ33" s="146"/>
      <c r="AR33" s="171"/>
      <c r="AS33" s="149"/>
      <c r="AT33" s="144"/>
      <c r="AU33" s="149"/>
      <c r="AV33" s="166"/>
      <c r="AW33" s="166"/>
      <c r="AX33" s="166"/>
      <c r="AY33" s="405"/>
      <c r="AZ33" s="405"/>
      <c r="BA33" s="405"/>
      <c r="BB33" s="405"/>
      <c r="BC33" s="405"/>
      <c r="BD33" s="405"/>
      <c r="BE33" s="405"/>
      <c r="BF33" s="166"/>
      <c r="BG33" s="149"/>
      <c r="BH33" s="149"/>
      <c r="BI33" s="149"/>
    </row>
    <row r="34" spans="1:61" ht="23.1" customHeight="1" x14ac:dyDescent="0.4">
      <c r="A34" s="145">
        <v>11</v>
      </c>
      <c r="B34" s="167" t="str">
        <f>U12スコアシート!$B$27&amp; ""</f>
        <v>0</v>
      </c>
      <c r="C34" s="168" t="str">
        <f>U12スコアシート!$C$27&amp; ""</f>
        <v>2</v>
      </c>
      <c r="D34" s="169" t="str">
        <f>U12スコアシート!$D$27&amp; ""</f>
        <v>5</v>
      </c>
      <c r="E34" s="422" t="str">
        <f>U12スコアシート!$E$27&amp; ""</f>
        <v>三井寿</v>
      </c>
      <c r="F34" s="423"/>
      <c r="G34" s="423"/>
      <c r="H34" s="423"/>
      <c r="I34" s="423"/>
      <c r="J34" s="423"/>
      <c r="K34" s="424"/>
      <c r="L34" s="170" t="str">
        <f>U12スコアシート!$L$27&amp; ""</f>
        <v>14</v>
      </c>
      <c r="M34" s="145"/>
      <c r="N34" s="146"/>
      <c r="O34" s="146"/>
      <c r="P34" s="171"/>
      <c r="Q34" s="172"/>
      <c r="R34" s="146"/>
      <c r="S34" s="146"/>
      <c r="T34" s="146"/>
      <c r="U34" s="171"/>
      <c r="V34" s="149"/>
      <c r="W34" s="144"/>
      <c r="X34" s="145">
        <v>11</v>
      </c>
      <c r="Y34" s="167" t="str">
        <f>U12スコアシート!$B$27&amp; ""</f>
        <v>0</v>
      </c>
      <c r="Z34" s="168" t="str">
        <f>U12スコアシート!$C$27&amp; ""</f>
        <v>2</v>
      </c>
      <c r="AA34" s="169" t="str">
        <f>U12スコアシート!$D$27&amp; ""</f>
        <v>5</v>
      </c>
      <c r="AB34" s="422" t="str">
        <f>U12スコアシート!$E$27&amp; ""</f>
        <v>三井寿</v>
      </c>
      <c r="AC34" s="423"/>
      <c r="AD34" s="423"/>
      <c r="AE34" s="423"/>
      <c r="AF34" s="423"/>
      <c r="AG34" s="423"/>
      <c r="AH34" s="424"/>
      <c r="AI34" s="170" t="str">
        <f>U12スコアシート!$L$27&amp; ""</f>
        <v>14</v>
      </c>
      <c r="AJ34" s="145"/>
      <c r="AK34" s="146"/>
      <c r="AL34" s="146"/>
      <c r="AM34" s="171"/>
      <c r="AN34" s="172"/>
      <c r="AO34" s="146"/>
      <c r="AP34" s="146"/>
      <c r="AQ34" s="146"/>
      <c r="AR34" s="171"/>
      <c r="AS34" s="149"/>
      <c r="AT34" s="144"/>
      <c r="AU34" s="149"/>
      <c r="AV34" s="166"/>
      <c r="AW34" s="166"/>
      <c r="AX34" s="166"/>
      <c r="AY34" s="405"/>
      <c r="AZ34" s="405"/>
      <c r="BA34" s="405"/>
      <c r="BB34" s="405"/>
      <c r="BC34" s="405"/>
      <c r="BD34" s="405"/>
      <c r="BE34" s="405"/>
      <c r="BF34" s="166"/>
      <c r="BG34" s="149"/>
      <c r="BH34" s="149"/>
      <c r="BI34" s="149"/>
    </row>
    <row r="35" spans="1:61" ht="23.1" customHeight="1" x14ac:dyDescent="0.4">
      <c r="A35" s="145">
        <v>12</v>
      </c>
      <c r="B35" s="167" t="str">
        <f>U12スコアシート!$B$28&amp; ""</f>
        <v>8</v>
      </c>
      <c r="C35" s="168" t="str">
        <f>U12スコアシート!$C$28&amp; ""</f>
        <v>6</v>
      </c>
      <c r="D35" s="169" t="str">
        <f>U12スコアシート!$D$28&amp; ""</f>
        <v>4</v>
      </c>
      <c r="E35" s="422" t="str">
        <f>U12スコアシート!$E$28&amp; ""</f>
        <v>桑田登紀</v>
      </c>
      <c r="F35" s="423"/>
      <c r="G35" s="423"/>
      <c r="H35" s="423"/>
      <c r="I35" s="423"/>
      <c r="J35" s="423"/>
      <c r="K35" s="424"/>
      <c r="L35" s="170" t="str">
        <f>U12スコアシート!$L$28&amp; ""</f>
        <v>15</v>
      </c>
      <c r="M35" s="145"/>
      <c r="N35" s="146"/>
      <c r="O35" s="146"/>
      <c r="P35" s="171"/>
      <c r="Q35" s="172"/>
      <c r="R35" s="146"/>
      <c r="S35" s="146"/>
      <c r="T35" s="146"/>
      <c r="U35" s="171"/>
      <c r="V35" s="149"/>
      <c r="W35" s="144"/>
      <c r="X35" s="145">
        <v>12</v>
      </c>
      <c r="Y35" s="167" t="str">
        <f>U12スコアシート!$B$28&amp; ""</f>
        <v>8</v>
      </c>
      <c r="Z35" s="168" t="str">
        <f>U12スコアシート!$C$28&amp; ""</f>
        <v>6</v>
      </c>
      <c r="AA35" s="169" t="str">
        <f>U12スコアシート!$D$28&amp; ""</f>
        <v>4</v>
      </c>
      <c r="AB35" s="422" t="str">
        <f>U12スコアシート!$E$28&amp; ""</f>
        <v>桑田登紀</v>
      </c>
      <c r="AC35" s="423"/>
      <c r="AD35" s="423"/>
      <c r="AE35" s="423"/>
      <c r="AF35" s="423"/>
      <c r="AG35" s="423"/>
      <c r="AH35" s="424"/>
      <c r="AI35" s="170" t="str">
        <f>U12スコアシート!$L$28&amp; ""</f>
        <v>15</v>
      </c>
      <c r="AJ35" s="145"/>
      <c r="AK35" s="146"/>
      <c r="AL35" s="146"/>
      <c r="AM35" s="171"/>
      <c r="AN35" s="172"/>
      <c r="AO35" s="146"/>
      <c r="AP35" s="146"/>
      <c r="AQ35" s="146"/>
      <c r="AR35" s="171"/>
      <c r="AS35" s="149"/>
      <c r="AT35" s="144"/>
      <c r="AU35" s="149"/>
      <c r="AV35" s="166"/>
      <c r="AW35" s="166"/>
      <c r="AX35" s="166"/>
      <c r="AY35" s="405"/>
      <c r="AZ35" s="405"/>
      <c r="BA35" s="405"/>
      <c r="BB35" s="405"/>
      <c r="BC35" s="405"/>
      <c r="BD35" s="405"/>
      <c r="BE35" s="405"/>
      <c r="BF35" s="166"/>
      <c r="BG35" s="149"/>
      <c r="BH35" s="149"/>
      <c r="BI35" s="149"/>
    </row>
    <row r="36" spans="1:61" ht="23.1" customHeight="1" x14ac:dyDescent="0.4">
      <c r="A36" s="145">
        <v>13</v>
      </c>
      <c r="B36" s="167" t="str">
        <f>U12スコアシート!$B$29&amp; ""</f>
        <v/>
      </c>
      <c r="C36" s="168" t="str">
        <f>U12スコアシート!$C$29&amp; ""</f>
        <v/>
      </c>
      <c r="D36" s="169" t="str">
        <f>U12スコアシート!$D$29&amp; ""</f>
        <v/>
      </c>
      <c r="E36" s="422" t="str">
        <f>U12スコアシート!$E$29&amp; ""</f>
        <v/>
      </c>
      <c r="F36" s="423"/>
      <c r="G36" s="423"/>
      <c r="H36" s="423"/>
      <c r="I36" s="423"/>
      <c r="J36" s="423"/>
      <c r="K36" s="424"/>
      <c r="L36" s="170" t="str">
        <f>U12スコアシート!$L$29&amp; ""</f>
        <v/>
      </c>
      <c r="M36" s="145"/>
      <c r="N36" s="146"/>
      <c r="O36" s="146"/>
      <c r="P36" s="171"/>
      <c r="Q36" s="172"/>
      <c r="R36" s="146"/>
      <c r="S36" s="146"/>
      <c r="T36" s="146"/>
      <c r="U36" s="171"/>
      <c r="V36" s="149"/>
      <c r="W36" s="144"/>
      <c r="X36" s="145">
        <v>13</v>
      </c>
      <c r="Y36" s="167" t="str">
        <f>U12スコアシート!$B$29&amp; ""</f>
        <v/>
      </c>
      <c r="Z36" s="168" t="str">
        <f>U12スコアシート!$C$29&amp; ""</f>
        <v/>
      </c>
      <c r="AA36" s="169" t="str">
        <f>U12スコアシート!$D$29&amp; ""</f>
        <v/>
      </c>
      <c r="AB36" s="422" t="str">
        <f>U12スコアシート!$E$29&amp; ""</f>
        <v/>
      </c>
      <c r="AC36" s="423"/>
      <c r="AD36" s="423"/>
      <c r="AE36" s="423"/>
      <c r="AF36" s="423"/>
      <c r="AG36" s="423"/>
      <c r="AH36" s="424"/>
      <c r="AI36" s="170" t="str">
        <f>U12スコアシート!$L$29&amp; ""</f>
        <v/>
      </c>
      <c r="AJ36" s="145"/>
      <c r="AK36" s="146"/>
      <c r="AL36" s="146"/>
      <c r="AM36" s="171"/>
      <c r="AN36" s="172"/>
      <c r="AO36" s="146"/>
      <c r="AP36" s="146"/>
      <c r="AQ36" s="146"/>
      <c r="AR36" s="171"/>
      <c r="AS36" s="149"/>
      <c r="AT36" s="144"/>
      <c r="AU36" s="149"/>
      <c r="AV36" s="166"/>
      <c r="AW36" s="166"/>
      <c r="AX36" s="166"/>
      <c r="AY36" s="405"/>
      <c r="AZ36" s="405"/>
      <c r="BA36" s="405"/>
      <c r="BB36" s="405"/>
      <c r="BC36" s="405"/>
      <c r="BD36" s="405"/>
      <c r="BE36" s="405"/>
      <c r="BF36" s="166"/>
      <c r="BG36" s="149"/>
      <c r="BH36" s="149"/>
      <c r="BI36" s="149"/>
    </row>
    <row r="37" spans="1:61" ht="23.1" customHeight="1" x14ac:dyDescent="0.4">
      <c r="A37" s="145">
        <v>14</v>
      </c>
      <c r="B37" s="167" t="str">
        <f>U12スコアシート!$B$30&amp; ""</f>
        <v/>
      </c>
      <c r="C37" s="168" t="str">
        <f>U12スコアシート!$C$30&amp; ""</f>
        <v/>
      </c>
      <c r="D37" s="169" t="str">
        <f>U12スコアシート!$D$30&amp; ""</f>
        <v/>
      </c>
      <c r="E37" s="422" t="str">
        <f>U12スコアシート!$E$30&amp; ""</f>
        <v/>
      </c>
      <c r="F37" s="423"/>
      <c r="G37" s="423"/>
      <c r="H37" s="423"/>
      <c r="I37" s="423"/>
      <c r="J37" s="423"/>
      <c r="K37" s="424"/>
      <c r="L37" s="170" t="str">
        <f>U12スコアシート!$L$30&amp; ""</f>
        <v/>
      </c>
      <c r="M37" s="145"/>
      <c r="N37" s="146"/>
      <c r="O37" s="146"/>
      <c r="P37" s="171"/>
      <c r="Q37" s="172"/>
      <c r="R37" s="146"/>
      <c r="S37" s="146"/>
      <c r="T37" s="146"/>
      <c r="U37" s="171"/>
      <c r="V37" s="149"/>
      <c r="W37" s="144"/>
      <c r="X37" s="145">
        <v>14</v>
      </c>
      <c r="Y37" s="167" t="str">
        <f>U12スコアシート!$B$30&amp; ""</f>
        <v/>
      </c>
      <c r="Z37" s="168" t="str">
        <f>U12スコアシート!$C$30&amp; ""</f>
        <v/>
      </c>
      <c r="AA37" s="169" t="str">
        <f>U12スコアシート!$D$30&amp; ""</f>
        <v/>
      </c>
      <c r="AB37" s="422" t="str">
        <f>U12スコアシート!$E$30&amp; ""</f>
        <v/>
      </c>
      <c r="AC37" s="423"/>
      <c r="AD37" s="423"/>
      <c r="AE37" s="423"/>
      <c r="AF37" s="423"/>
      <c r="AG37" s="423"/>
      <c r="AH37" s="424"/>
      <c r="AI37" s="170" t="str">
        <f>U12スコアシート!$L$30&amp; ""</f>
        <v/>
      </c>
      <c r="AJ37" s="145"/>
      <c r="AK37" s="146"/>
      <c r="AL37" s="146"/>
      <c r="AM37" s="171"/>
      <c r="AN37" s="172"/>
      <c r="AO37" s="146"/>
      <c r="AP37" s="146"/>
      <c r="AQ37" s="146"/>
      <c r="AR37" s="171"/>
      <c r="AS37" s="149"/>
      <c r="AT37" s="144"/>
      <c r="AU37" s="149"/>
      <c r="AV37" s="166"/>
      <c r="AW37" s="166"/>
      <c r="AX37" s="166"/>
      <c r="AY37" s="405"/>
      <c r="AZ37" s="405"/>
      <c r="BA37" s="405"/>
      <c r="BB37" s="405"/>
      <c r="BC37" s="405"/>
      <c r="BD37" s="405"/>
      <c r="BE37" s="405"/>
      <c r="BF37" s="166"/>
      <c r="BG37" s="149"/>
      <c r="BH37" s="149"/>
      <c r="BI37" s="149"/>
    </row>
    <row r="38" spans="1:61" ht="23.1" customHeight="1" thickBot="1" x14ac:dyDescent="0.45">
      <c r="A38" s="145">
        <v>15</v>
      </c>
      <c r="B38" s="167" t="str">
        <f>U12スコアシート!$B$31&amp; ""</f>
        <v/>
      </c>
      <c r="C38" s="168" t="str">
        <f>U12スコアシート!$C$31&amp; ""</f>
        <v/>
      </c>
      <c r="D38" s="169" t="str">
        <f>U12スコアシート!$D$31&amp; ""</f>
        <v/>
      </c>
      <c r="E38" s="422" t="str">
        <f>U12スコアシート!$E$31&amp; ""</f>
        <v/>
      </c>
      <c r="F38" s="423"/>
      <c r="G38" s="423"/>
      <c r="H38" s="423"/>
      <c r="I38" s="423"/>
      <c r="J38" s="423"/>
      <c r="K38" s="424"/>
      <c r="L38" s="170" t="str">
        <f>U12スコアシート!$L$31&amp; ""</f>
        <v/>
      </c>
      <c r="M38" s="145"/>
      <c r="N38" s="146"/>
      <c r="O38" s="146"/>
      <c r="P38" s="171"/>
      <c r="Q38" s="172"/>
      <c r="R38" s="146"/>
      <c r="S38" s="146"/>
      <c r="T38" s="146"/>
      <c r="U38" s="171"/>
      <c r="V38" s="149"/>
      <c r="W38" s="144"/>
      <c r="X38" s="145">
        <v>15</v>
      </c>
      <c r="Y38" s="167" t="str">
        <f>U12スコアシート!$B$31&amp; ""</f>
        <v/>
      </c>
      <c r="Z38" s="168" t="str">
        <f>U12スコアシート!$C$31&amp; ""</f>
        <v/>
      </c>
      <c r="AA38" s="169" t="str">
        <f>U12スコアシート!$D$31&amp; ""</f>
        <v/>
      </c>
      <c r="AB38" s="422" t="str">
        <f>U12スコアシート!$E$31&amp; ""</f>
        <v/>
      </c>
      <c r="AC38" s="423"/>
      <c r="AD38" s="423"/>
      <c r="AE38" s="423"/>
      <c r="AF38" s="423"/>
      <c r="AG38" s="423"/>
      <c r="AH38" s="424"/>
      <c r="AI38" s="170" t="str">
        <f>U12スコアシート!$L$31&amp; ""</f>
        <v/>
      </c>
      <c r="AJ38" s="145"/>
      <c r="AK38" s="146"/>
      <c r="AL38" s="146"/>
      <c r="AM38" s="171"/>
      <c r="AN38" s="172"/>
      <c r="AO38" s="146"/>
      <c r="AP38" s="146"/>
      <c r="AQ38" s="146"/>
      <c r="AR38" s="171"/>
      <c r="AS38" s="149"/>
      <c r="AT38" s="144"/>
      <c r="AU38" s="149"/>
      <c r="AV38" s="166"/>
      <c r="AW38" s="166"/>
      <c r="AX38" s="166"/>
      <c r="AY38" s="405"/>
      <c r="AZ38" s="405"/>
      <c r="BA38" s="405"/>
      <c r="BB38" s="405"/>
      <c r="BC38" s="405"/>
      <c r="BD38" s="405"/>
      <c r="BE38" s="405"/>
      <c r="BF38" s="166"/>
      <c r="BG38" s="149"/>
      <c r="BH38" s="149"/>
      <c r="BI38" s="149"/>
    </row>
    <row r="39" spans="1:61" ht="23.1" customHeight="1" x14ac:dyDescent="0.4">
      <c r="A39" s="425" t="s">
        <v>44</v>
      </c>
      <c r="B39" s="426"/>
      <c r="C39" s="426"/>
      <c r="D39" s="427"/>
      <c r="E39" s="177" t="str">
        <f>U12スコアシート!$E$32&amp; ""</f>
        <v>0</v>
      </c>
      <c r="F39" s="178" t="str">
        <f>U12スコアシート!$F$32&amp; ""</f>
        <v>0</v>
      </c>
      <c r="G39" s="179" t="str">
        <f>U12スコアシート!$G$32&amp; ""</f>
        <v>0</v>
      </c>
      <c r="H39" s="428" t="str">
        <f>U12スコアシート!$H$32&amp; ""</f>
        <v>安西光義</v>
      </c>
      <c r="I39" s="429"/>
      <c r="J39" s="429"/>
      <c r="K39" s="429"/>
      <c r="L39" s="429"/>
      <c r="M39" s="429"/>
      <c r="N39" s="429"/>
      <c r="O39" s="429"/>
      <c r="P39" s="430"/>
      <c r="Q39" s="180"/>
      <c r="R39" s="181"/>
      <c r="S39" s="182"/>
      <c r="T39" s="181"/>
      <c r="U39" s="183"/>
      <c r="V39" s="149"/>
      <c r="W39" s="144"/>
      <c r="X39" s="425" t="s">
        <v>44</v>
      </c>
      <c r="Y39" s="426"/>
      <c r="Z39" s="426"/>
      <c r="AA39" s="427"/>
      <c r="AB39" s="177" t="str">
        <f>U12スコアシート!$E$32&amp; ""</f>
        <v>0</v>
      </c>
      <c r="AC39" s="178" t="str">
        <f>U12スコアシート!$F$32&amp; ""</f>
        <v>0</v>
      </c>
      <c r="AD39" s="179" t="str">
        <f>U12スコアシート!$G$32&amp; ""</f>
        <v>0</v>
      </c>
      <c r="AE39" s="428" t="str">
        <f>U12スコアシート!$H$32&amp; ""</f>
        <v>安西光義</v>
      </c>
      <c r="AF39" s="429"/>
      <c r="AG39" s="429"/>
      <c r="AH39" s="429"/>
      <c r="AI39" s="429"/>
      <c r="AJ39" s="429"/>
      <c r="AK39" s="429"/>
      <c r="AL39" s="429"/>
      <c r="AM39" s="430"/>
      <c r="AN39" s="180"/>
      <c r="AO39" s="181"/>
      <c r="AP39" s="182"/>
      <c r="AQ39" s="181"/>
      <c r="AR39" s="183"/>
      <c r="AS39" s="149"/>
      <c r="AT39" s="144"/>
      <c r="AU39" s="406"/>
      <c r="AV39" s="406"/>
      <c r="AW39" s="406"/>
      <c r="AX39" s="406"/>
      <c r="AY39" s="166"/>
      <c r="AZ39" s="166"/>
      <c r="BA39" s="166"/>
      <c r="BB39" s="405"/>
      <c r="BC39" s="405"/>
      <c r="BD39" s="405"/>
      <c r="BE39" s="405"/>
      <c r="BF39" s="405"/>
      <c r="BG39" s="405"/>
      <c r="BH39" s="405"/>
      <c r="BI39" s="405"/>
    </row>
    <row r="40" spans="1:61" ht="23.1" customHeight="1" thickBot="1" x14ac:dyDescent="0.45">
      <c r="A40" s="416" t="s">
        <v>45</v>
      </c>
      <c r="B40" s="417"/>
      <c r="C40" s="417"/>
      <c r="D40" s="418"/>
      <c r="E40" s="184" t="str">
        <f>U12スコアシート!$E$33&amp; ""</f>
        <v>8</v>
      </c>
      <c r="F40" s="185" t="str">
        <f>U12スコアシート!$F$33&amp; ""</f>
        <v>6</v>
      </c>
      <c r="G40" s="186" t="str">
        <f>U12スコアシート!$G$33&amp; ""</f>
        <v>5</v>
      </c>
      <c r="H40" s="419" t="str">
        <f>U12スコアシート!$H$33&amp; ""</f>
        <v>赤木晴子</v>
      </c>
      <c r="I40" s="420"/>
      <c r="J40" s="420"/>
      <c r="K40" s="420"/>
      <c r="L40" s="420"/>
      <c r="M40" s="420"/>
      <c r="N40" s="420"/>
      <c r="O40" s="420"/>
      <c r="P40" s="421"/>
      <c r="Q40" s="187"/>
      <c r="R40" s="188"/>
      <c r="S40" s="189"/>
      <c r="T40" s="188"/>
      <c r="U40" s="190"/>
      <c r="V40" s="149"/>
      <c r="W40" s="144"/>
      <c r="X40" s="416" t="s">
        <v>45</v>
      </c>
      <c r="Y40" s="417"/>
      <c r="Z40" s="417"/>
      <c r="AA40" s="418"/>
      <c r="AB40" s="184" t="str">
        <f>U12スコアシート!$E$33&amp; ""</f>
        <v>8</v>
      </c>
      <c r="AC40" s="185" t="str">
        <f>U12スコアシート!$F$33&amp; ""</f>
        <v>6</v>
      </c>
      <c r="AD40" s="186" t="str">
        <f>U12スコアシート!$G$33&amp; ""</f>
        <v>5</v>
      </c>
      <c r="AE40" s="419" t="str">
        <f>U12スコアシート!$H$33&amp; ""</f>
        <v>赤木晴子</v>
      </c>
      <c r="AF40" s="420"/>
      <c r="AG40" s="420"/>
      <c r="AH40" s="420"/>
      <c r="AI40" s="420"/>
      <c r="AJ40" s="420"/>
      <c r="AK40" s="420"/>
      <c r="AL40" s="420"/>
      <c r="AM40" s="421"/>
      <c r="AN40" s="187"/>
      <c r="AO40" s="188"/>
      <c r="AP40" s="189"/>
      <c r="AQ40" s="188"/>
      <c r="AR40" s="190"/>
      <c r="AS40" s="149"/>
      <c r="AT40" s="144"/>
      <c r="AU40" s="406"/>
      <c r="AV40" s="406"/>
      <c r="AW40" s="406"/>
      <c r="AX40" s="406"/>
      <c r="AY40" s="166"/>
      <c r="AZ40" s="166"/>
      <c r="BA40" s="166"/>
      <c r="BB40" s="405"/>
      <c r="BC40" s="405"/>
      <c r="BD40" s="405"/>
      <c r="BE40" s="405"/>
      <c r="BF40" s="405"/>
      <c r="BG40" s="405"/>
      <c r="BH40" s="405"/>
      <c r="BI40" s="405"/>
    </row>
    <row r="41" spans="1:61" x14ac:dyDescent="0.4">
      <c r="AU41" s="215"/>
      <c r="AV41" s="215"/>
      <c r="AW41" s="215"/>
      <c r="AX41" s="215"/>
      <c r="AY41" s="215"/>
      <c r="AZ41" s="215"/>
      <c r="BA41" s="215"/>
      <c r="BB41" s="215"/>
      <c r="BC41" s="215"/>
      <c r="BD41" s="215"/>
      <c r="BE41" s="215"/>
      <c r="BF41" s="215"/>
      <c r="BG41" s="215"/>
      <c r="BH41" s="215"/>
      <c r="BI41" s="215"/>
    </row>
  </sheetData>
  <mergeCells count="89">
    <mergeCell ref="AN22:AR22"/>
    <mergeCell ref="AK19:AM21"/>
    <mergeCell ref="AN19:AR19"/>
    <mergeCell ref="A20:C20"/>
    <mergeCell ref="X20:Z20"/>
    <mergeCell ref="A22:A23"/>
    <mergeCell ref="B22:D23"/>
    <mergeCell ref="E22:K23"/>
    <mergeCell ref="L22:L23"/>
    <mergeCell ref="M22:P22"/>
    <mergeCell ref="Q22:U22"/>
    <mergeCell ref="A19:C19"/>
    <mergeCell ref="D19:M21"/>
    <mergeCell ref="N19:P21"/>
    <mergeCell ref="Q19:U19"/>
    <mergeCell ref="X19:Z19"/>
    <mergeCell ref="X22:X23"/>
    <mergeCell ref="Y22:AA23"/>
    <mergeCell ref="AB22:AH23"/>
    <mergeCell ref="AI22:AI23"/>
    <mergeCell ref="AA19:AJ21"/>
    <mergeCell ref="AJ22:AM22"/>
    <mergeCell ref="E24:K24"/>
    <mergeCell ref="AB24:AH24"/>
    <mergeCell ref="E25:K25"/>
    <mergeCell ref="AB25:AH25"/>
    <mergeCell ref="E26:K26"/>
    <mergeCell ref="AB26:AH26"/>
    <mergeCell ref="E27:K27"/>
    <mergeCell ref="AB27:AH27"/>
    <mergeCell ref="E28:K28"/>
    <mergeCell ref="AB28:AH28"/>
    <mergeCell ref="E29:K29"/>
    <mergeCell ref="AB29:AH29"/>
    <mergeCell ref="E30:K30"/>
    <mergeCell ref="AB30:AH30"/>
    <mergeCell ref="E31:K31"/>
    <mergeCell ref="AB31:AH31"/>
    <mergeCell ref="AB37:AH37"/>
    <mergeCell ref="E32:K32"/>
    <mergeCell ref="AB32:AH32"/>
    <mergeCell ref="E33:K33"/>
    <mergeCell ref="AB33:AH33"/>
    <mergeCell ref="E34:K34"/>
    <mergeCell ref="AB34:AH34"/>
    <mergeCell ref="AY25:BE25"/>
    <mergeCell ref="AY26:BE26"/>
    <mergeCell ref="AY27:BE27"/>
    <mergeCell ref="AY28:BE28"/>
    <mergeCell ref="AU19:AW19"/>
    <mergeCell ref="BH19:BI21"/>
    <mergeCell ref="AU20:AW20"/>
    <mergeCell ref="AU22:AU23"/>
    <mergeCell ref="AV22:AX23"/>
    <mergeCell ref="AY22:BE23"/>
    <mergeCell ref="BF22:BF23"/>
    <mergeCell ref="BG22:BI22"/>
    <mergeCell ref="AY34:BE34"/>
    <mergeCell ref="A40:D40"/>
    <mergeCell ref="H40:P40"/>
    <mergeCell ref="X40:AA40"/>
    <mergeCell ref="AE40:AM40"/>
    <mergeCell ref="E38:K38"/>
    <mergeCell ref="AB38:AH38"/>
    <mergeCell ref="A39:D39"/>
    <mergeCell ref="H39:P39"/>
    <mergeCell ref="X39:AA39"/>
    <mergeCell ref="AE39:AM39"/>
    <mergeCell ref="E35:K35"/>
    <mergeCell ref="AB35:AH35"/>
    <mergeCell ref="E36:K36"/>
    <mergeCell ref="AB36:AH36"/>
    <mergeCell ref="E37:K37"/>
    <mergeCell ref="AY24:BE24"/>
    <mergeCell ref="AX19:BG21"/>
    <mergeCell ref="O11:S11"/>
    <mergeCell ref="AU40:AX40"/>
    <mergeCell ref="BB40:BI40"/>
    <mergeCell ref="AY35:BE35"/>
    <mergeCell ref="AY36:BE36"/>
    <mergeCell ref="AY37:BE37"/>
    <mergeCell ref="AY38:BE38"/>
    <mergeCell ref="AU39:AX39"/>
    <mergeCell ref="BB39:BI39"/>
    <mergeCell ref="AY29:BE29"/>
    <mergeCell ref="AY30:BE30"/>
    <mergeCell ref="AY31:BE31"/>
    <mergeCell ref="AY32:BE32"/>
    <mergeCell ref="AY33:BE33"/>
  </mergeCells>
  <phoneticPr fontId="1"/>
  <hyperlinks>
    <hyperlink ref="O11:S11" r:id="rId1" display="ofbita@doc778.com" xr:uid="{2075A771-B5ED-48E4-9729-DC8028B4F2C3}"/>
  </hyperlinks>
  <printOptions horizontalCentered="1"/>
  <pageMargins left="0.11811023622047245" right="0.11811023622047245" top="0.19685039370078741" bottom="0.11811023622047245" header="0" footer="0"/>
  <pageSetup paperSize="9" scale="64" orientation="landscape" blackAndWhite="1" horizontalDpi="300" verticalDpi="30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00986-272A-4DCC-945A-6DFE7349D09D}">
  <dimension ref="A1:AR59"/>
  <sheetViews>
    <sheetView defaultGridColor="0" view="pageBreakPreview" colorId="63" zoomScale="95" zoomScaleNormal="82" zoomScaleSheetLayoutView="95" workbookViewId="0">
      <selection activeCell="AO9" sqref="AO9"/>
    </sheetView>
  </sheetViews>
  <sheetFormatPr defaultRowHeight="19.5" x14ac:dyDescent="0.4"/>
  <cols>
    <col min="1" max="21" width="3.5" style="134" customWidth="1"/>
    <col min="22" max="22" width="1.625" style="134" customWidth="1"/>
    <col min="23" max="23" width="1.625" style="136" customWidth="1"/>
    <col min="24" max="44" width="3.5" style="134" customWidth="1"/>
    <col min="45" max="16384" width="9" style="134"/>
  </cols>
  <sheetData>
    <row r="1" spans="1:44" ht="43.5" x14ac:dyDescent="0.65">
      <c r="A1" s="131"/>
      <c r="B1" s="132"/>
      <c r="C1" s="133" t="s">
        <v>79</v>
      </c>
      <c r="E1" s="135"/>
      <c r="X1" s="131"/>
      <c r="Y1" s="132"/>
      <c r="Z1" s="133"/>
      <c r="AB1" s="135"/>
      <c r="AD1" s="137" t="s">
        <v>55</v>
      </c>
    </row>
    <row r="2" spans="1:44" ht="23.25" customHeight="1" x14ac:dyDescent="0.4">
      <c r="C2" s="138" t="s">
        <v>83</v>
      </c>
      <c r="E2" s="139"/>
      <c r="W2" s="215"/>
      <c r="Z2" s="138"/>
      <c r="AB2" s="139"/>
    </row>
    <row r="3" spans="1:44" ht="12" customHeight="1" x14ac:dyDescent="0.4">
      <c r="C3" s="138"/>
      <c r="E3" s="139"/>
      <c r="W3" s="215"/>
      <c r="Z3" s="138"/>
      <c r="AB3" s="139"/>
    </row>
    <row r="4" spans="1:44" ht="23.25" customHeight="1" x14ac:dyDescent="0.4">
      <c r="C4" s="221" t="s">
        <v>77</v>
      </c>
      <c r="D4" s="138"/>
      <c r="F4" s="139"/>
      <c r="W4" s="215"/>
      <c r="X4" s="215"/>
      <c r="AA4" s="138"/>
      <c r="AC4" s="139"/>
    </row>
    <row r="5" spans="1:44" ht="23.25" customHeight="1" x14ac:dyDescent="0.4">
      <c r="C5" s="222" t="s">
        <v>81</v>
      </c>
      <c r="D5" s="223"/>
      <c r="E5" s="224"/>
      <c r="F5" s="225"/>
      <c r="G5" s="224"/>
      <c r="H5" s="224"/>
      <c r="I5" s="224"/>
      <c r="J5" s="224"/>
      <c r="K5" s="224"/>
      <c r="L5" s="224"/>
      <c r="M5" s="224"/>
      <c r="N5" s="224"/>
      <c r="O5" s="224"/>
      <c r="P5" s="224"/>
      <c r="Q5" s="224"/>
      <c r="R5" s="224"/>
      <c r="S5" s="224"/>
      <c r="T5" s="224"/>
      <c r="U5" s="224"/>
      <c r="V5" s="224"/>
      <c r="W5" s="224"/>
      <c r="X5" s="224"/>
      <c r="Y5" s="224"/>
      <c r="Z5" s="224"/>
      <c r="AA5" s="223"/>
      <c r="AB5" s="224"/>
      <c r="AC5" s="225"/>
      <c r="AD5" s="224"/>
      <c r="AE5" s="224"/>
      <c r="AF5" s="224"/>
      <c r="AG5" s="224"/>
      <c r="AH5" s="224"/>
      <c r="AI5" s="224"/>
      <c r="AJ5" s="224"/>
      <c r="AK5" s="224"/>
      <c r="AL5" s="224"/>
      <c r="AM5" s="224"/>
      <c r="AN5" s="226"/>
    </row>
    <row r="6" spans="1:44" ht="23.25" customHeight="1" x14ac:dyDescent="0.4">
      <c r="C6" s="227" t="s">
        <v>88</v>
      </c>
      <c r="D6" s="228"/>
      <c r="E6" s="215"/>
      <c r="F6" s="229"/>
      <c r="G6" s="215"/>
      <c r="H6" s="215"/>
      <c r="I6" s="215"/>
      <c r="J6" s="215"/>
      <c r="K6" s="215"/>
      <c r="L6" s="215"/>
      <c r="M6" s="215"/>
      <c r="N6" s="215"/>
      <c r="O6" s="215"/>
      <c r="P6" s="215"/>
      <c r="Q6" s="215"/>
      <c r="R6" s="215"/>
      <c r="S6" s="215"/>
      <c r="T6" s="215"/>
      <c r="U6" s="215"/>
      <c r="V6" s="215"/>
      <c r="W6" s="215"/>
      <c r="X6" s="215"/>
      <c r="Y6" s="215"/>
      <c r="Z6" s="215"/>
      <c r="AA6" s="228"/>
      <c r="AB6" s="215"/>
      <c r="AC6" s="229"/>
      <c r="AD6" s="215"/>
      <c r="AE6" s="215"/>
      <c r="AF6" s="215"/>
      <c r="AG6" s="215"/>
      <c r="AH6" s="215"/>
      <c r="AI6" s="215"/>
      <c r="AJ6" s="215"/>
      <c r="AK6" s="215"/>
      <c r="AL6" s="215"/>
      <c r="AM6" s="215"/>
      <c r="AN6" s="230"/>
    </row>
    <row r="7" spans="1:44" ht="23.25" customHeight="1" x14ac:dyDescent="0.4">
      <c r="C7" s="231" t="s">
        <v>78</v>
      </c>
      <c r="D7" s="232"/>
      <c r="E7" s="233"/>
      <c r="F7" s="234"/>
      <c r="G7" s="233"/>
      <c r="H7" s="233"/>
      <c r="I7" s="233"/>
      <c r="J7" s="233"/>
      <c r="K7" s="233"/>
      <c r="L7" s="233"/>
      <c r="M7" s="233"/>
      <c r="N7" s="233"/>
      <c r="O7" s="233"/>
      <c r="P7" s="233"/>
      <c r="Q7" s="233"/>
      <c r="R7" s="233"/>
      <c r="S7" s="233"/>
      <c r="T7" s="233"/>
      <c r="U7" s="233"/>
      <c r="V7" s="233"/>
      <c r="W7" s="233"/>
      <c r="X7" s="236" t="s">
        <v>84</v>
      </c>
      <c r="Y7" s="233"/>
      <c r="Z7" s="233"/>
      <c r="AA7" s="232"/>
      <c r="AB7" s="233"/>
      <c r="AC7" s="234"/>
      <c r="AD7" s="233"/>
      <c r="AE7" s="233"/>
      <c r="AF7" s="233"/>
      <c r="AG7" s="233"/>
      <c r="AH7" s="233"/>
      <c r="AI7" s="233"/>
      <c r="AJ7" s="233"/>
      <c r="AK7" s="233"/>
      <c r="AL7" s="233"/>
      <c r="AM7" s="233"/>
      <c r="AN7" s="235"/>
    </row>
    <row r="8" spans="1:44" ht="23.25" customHeight="1" x14ac:dyDescent="0.4">
      <c r="C8" s="134" t="s">
        <v>73</v>
      </c>
      <c r="D8" s="238" t="s">
        <v>75</v>
      </c>
      <c r="F8" s="139"/>
      <c r="W8" s="215"/>
      <c r="X8" s="215"/>
      <c r="AA8" s="138"/>
      <c r="AC8" s="139"/>
    </row>
    <row r="9" spans="1:44" ht="23.25" customHeight="1" x14ac:dyDescent="0.4">
      <c r="D9" s="238" t="s">
        <v>76</v>
      </c>
      <c r="F9" s="139"/>
      <c r="W9" s="215"/>
      <c r="X9" s="215"/>
      <c r="AA9" s="138"/>
      <c r="AC9" s="139"/>
    </row>
    <row r="10" spans="1:44" ht="23.25" customHeight="1" x14ac:dyDescent="0.4">
      <c r="C10" s="134" t="s">
        <v>73</v>
      </c>
      <c r="D10" s="238" t="s">
        <v>86</v>
      </c>
      <c r="F10" s="139"/>
      <c r="W10" s="215"/>
      <c r="X10" s="215"/>
      <c r="AA10" s="138"/>
      <c r="AC10" s="139"/>
    </row>
    <row r="11" spans="1:44" ht="23.25" customHeight="1" x14ac:dyDescent="0.4">
      <c r="D11" s="138"/>
      <c r="L11" s="219"/>
      <c r="M11" s="220"/>
      <c r="N11" s="220" t="s">
        <v>87</v>
      </c>
      <c r="O11" s="404" t="s">
        <v>74</v>
      </c>
      <c r="P11" s="404"/>
      <c r="Q11" s="404"/>
      <c r="R11" s="404"/>
      <c r="S11" s="404"/>
      <c r="T11" s="220" t="s">
        <v>87</v>
      </c>
      <c r="W11" s="215"/>
      <c r="X11" s="215"/>
      <c r="AA11" s="138"/>
      <c r="AC11" s="139"/>
    </row>
    <row r="12" spans="1:44" ht="12" customHeight="1" x14ac:dyDescent="0.4">
      <c r="D12" s="138"/>
      <c r="L12" s="219"/>
      <c r="M12" s="220"/>
      <c r="N12" s="220"/>
      <c r="O12" s="239"/>
      <c r="P12" s="239"/>
      <c r="Q12" s="239"/>
      <c r="R12" s="239"/>
      <c r="S12" s="239"/>
      <c r="T12" s="220"/>
      <c r="W12" s="241"/>
      <c r="X12" s="215"/>
      <c r="AA12" s="138"/>
      <c r="AC12" s="139"/>
    </row>
    <row r="13" spans="1:44" s="142" customFormat="1" ht="8.1" customHeight="1" thickBot="1" x14ac:dyDescent="0.45">
      <c r="A13" s="140"/>
      <c r="B13" s="140"/>
      <c r="C13" s="140"/>
      <c r="D13" s="140"/>
      <c r="E13" s="140"/>
      <c r="F13" s="140"/>
      <c r="G13" s="140"/>
      <c r="H13" s="140"/>
      <c r="I13" s="140"/>
      <c r="J13" s="140"/>
      <c r="K13" s="140"/>
      <c r="L13" s="140"/>
      <c r="M13" s="140"/>
      <c r="N13" s="140"/>
      <c r="O13" s="140"/>
      <c r="P13" s="140"/>
      <c r="Q13" s="140"/>
      <c r="R13" s="140"/>
      <c r="S13" s="140"/>
      <c r="T13" s="140"/>
      <c r="U13" s="140"/>
      <c r="V13" s="140"/>
      <c r="W13" s="141"/>
      <c r="X13" s="140"/>
      <c r="Y13" s="140"/>
      <c r="Z13" s="140"/>
      <c r="AA13" s="140"/>
      <c r="AB13" s="140"/>
      <c r="AC13" s="140"/>
      <c r="AD13" s="140"/>
      <c r="AE13" s="140"/>
      <c r="AF13" s="140"/>
      <c r="AG13" s="140"/>
      <c r="AH13" s="140"/>
      <c r="AI13" s="140"/>
      <c r="AJ13" s="140"/>
      <c r="AK13" s="140"/>
      <c r="AL13" s="140"/>
      <c r="AM13" s="140"/>
      <c r="AN13" s="140"/>
      <c r="AO13" s="140"/>
      <c r="AP13" s="140"/>
      <c r="AQ13" s="140"/>
      <c r="AR13" s="140"/>
    </row>
    <row r="14" spans="1:44" ht="24.95" customHeight="1" x14ac:dyDescent="0.35">
      <c r="A14" s="453" t="s">
        <v>56</v>
      </c>
      <c r="B14" s="454"/>
      <c r="C14" s="454"/>
      <c r="D14" s="455" t="str">
        <f>U12スコアシート!$D$12&amp; ""</f>
        <v>湘北高校</v>
      </c>
      <c r="E14" s="455"/>
      <c r="F14" s="455"/>
      <c r="G14" s="455"/>
      <c r="H14" s="455"/>
      <c r="I14" s="455"/>
      <c r="J14" s="455"/>
      <c r="K14" s="455"/>
      <c r="L14" s="455"/>
      <c r="M14" s="455"/>
      <c r="N14" s="457" t="s">
        <v>47</v>
      </c>
      <c r="O14" s="457"/>
      <c r="P14" s="458"/>
      <c r="Q14" s="462" t="s">
        <v>20</v>
      </c>
      <c r="R14" s="463"/>
      <c r="S14" s="463"/>
      <c r="T14" s="463"/>
      <c r="U14" s="464"/>
      <c r="V14" s="143"/>
      <c r="W14" s="144"/>
      <c r="X14" s="453" t="s">
        <v>56</v>
      </c>
      <c r="Y14" s="454"/>
      <c r="Z14" s="454"/>
      <c r="AA14" s="455" t="str">
        <f>U12スコアシート!$D$12&amp; ""</f>
        <v>湘北高校</v>
      </c>
      <c r="AB14" s="455"/>
      <c r="AC14" s="455"/>
      <c r="AD14" s="455"/>
      <c r="AE14" s="455"/>
      <c r="AF14" s="455"/>
      <c r="AG14" s="455"/>
      <c r="AH14" s="455"/>
      <c r="AI14" s="455"/>
      <c r="AJ14" s="455"/>
      <c r="AK14" s="457" t="s">
        <v>47</v>
      </c>
      <c r="AL14" s="457"/>
      <c r="AM14" s="458"/>
      <c r="AN14" s="462" t="s">
        <v>20</v>
      </c>
      <c r="AO14" s="463"/>
      <c r="AP14" s="463"/>
      <c r="AQ14" s="463"/>
      <c r="AR14" s="464"/>
    </row>
    <row r="15" spans="1:44" ht="24.95" customHeight="1" x14ac:dyDescent="0.4">
      <c r="A15" s="465" t="s">
        <v>57</v>
      </c>
      <c r="B15" s="410"/>
      <c r="C15" s="410"/>
      <c r="D15" s="408"/>
      <c r="E15" s="408"/>
      <c r="F15" s="408"/>
      <c r="G15" s="408"/>
      <c r="H15" s="408"/>
      <c r="I15" s="408"/>
      <c r="J15" s="408"/>
      <c r="K15" s="408"/>
      <c r="L15" s="408"/>
      <c r="M15" s="408"/>
      <c r="N15" s="409"/>
      <c r="O15" s="409"/>
      <c r="P15" s="459"/>
      <c r="Q15" s="145" t="s">
        <v>22</v>
      </c>
      <c r="R15" s="146" t="s">
        <v>23</v>
      </c>
      <c r="S15" s="146" t="s">
        <v>24</v>
      </c>
      <c r="T15" s="147" t="s">
        <v>25</v>
      </c>
      <c r="U15" s="148" t="s">
        <v>26</v>
      </c>
      <c r="V15" s="149"/>
      <c r="W15" s="144"/>
      <c r="X15" s="465" t="s">
        <v>57</v>
      </c>
      <c r="Y15" s="410"/>
      <c r="Z15" s="410"/>
      <c r="AA15" s="408"/>
      <c r="AB15" s="408"/>
      <c r="AC15" s="408"/>
      <c r="AD15" s="408"/>
      <c r="AE15" s="408"/>
      <c r="AF15" s="408"/>
      <c r="AG15" s="408"/>
      <c r="AH15" s="408"/>
      <c r="AI15" s="408"/>
      <c r="AJ15" s="408"/>
      <c r="AK15" s="409"/>
      <c r="AL15" s="409"/>
      <c r="AM15" s="459"/>
      <c r="AN15" s="145" t="s">
        <v>22</v>
      </c>
      <c r="AO15" s="146" t="s">
        <v>23</v>
      </c>
      <c r="AP15" s="146" t="s">
        <v>24</v>
      </c>
      <c r="AQ15" s="147" t="s">
        <v>25</v>
      </c>
      <c r="AR15" s="148" t="s">
        <v>26</v>
      </c>
    </row>
    <row r="16" spans="1:44" ht="24.95" customHeight="1" thickBot="1" x14ac:dyDescent="0.45">
      <c r="A16" s="150"/>
      <c r="B16" s="151"/>
      <c r="C16" s="151"/>
      <c r="D16" s="456"/>
      <c r="E16" s="456"/>
      <c r="F16" s="456"/>
      <c r="G16" s="456"/>
      <c r="H16" s="456"/>
      <c r="I16" s="456"/>
      <c r="J16" s="456"/>
      <c r="K16" s="456"/>
      <c r="L16" s="456"/>
      <c r="M16" s="456"/>
      <c r="N16" s="460"/>
      <c r="O16" s="460"/>
      <c r="P16" s="461"/>
      <c r="Q16" s="152"/>
      <c r="R16" s="153"/>
      <c r="S16" s="154"/>
      <c r="T16" s="155"/>
      <c r="U16" s="156"/>
      <c r="V16" s="157"/>
      <c r="W16" s="144"/>
      <c r="X16" s="150"/>
      <c r="Y16" s="151"/>
      <c r="Z16" s="151"/>
      <c r="AA16" s="456"/>
      <c r="AB16" s="456"/>
      <c r="AC16" s="456"/>
      <c r="AD16" s="456"/>
      <c r="AE16" s="456"/>
      <c r="AF16" s="456"/>
      <c r="AG16" s="456"/>
      <c r="AH16" s="456"/>
      <c r="AI16" s="456"/>
      <c r="AJ16" s="456"/>
      <c r="AK16" s="460"/>
      <c r="AL16" s="460"/>
      <c r="AM16" s="461"/>
      <c r="AN16" s="152"/>
      <c r="AO16" s="153"/>
      <c r="AP16" s="154"/>
      <c r="AQ16" s="155"/>
      <c r="AR16" s="156"/>
    </row>
    <row r="17" spans="1:44" ht="24.95" customHeight="1" x14ac:dyDescent="0.4">
      <c r="A17" s="434" t="s">
        <v>29</v>
      </c>
      <c r="B17" s="436" t="s">
        <v>54</v>
      </c>
      <c r="C17" s="437"/>
      <c r="D17" s="438"/>
      <c r="E17" s="442" t="s">
        <v>53</v>
      </c>
      <c r="F17" s="443"/>
      <c r="G17" s="443"/>
      <c r="H17" s="443"/>
      <c r="I17" s="443"/>
      <c r="J17" s="443"/>
      <c r="K17" s="444"/>
      <c r="L17" s="448" t="s">
        <v>29</v>
      </c>
      <c r="M17" s="450" t="s">
        <v>31</v>
      </c>
      <c r="N17" s="451"/>
      <c r="O17" s="451"/>
      <c r="P17" s="452"/>
      <c r="Q17" s="450" t="s">
        <v>32</v>
      </c>
      <c r="R17" s="451"/>
      <c r="S17" s="451"/>
      <c r="T17" s="451"/>
      <c r="U17" s="452"/>
      <c r="V17" s="149"/>
      <c r="W17" s="144"/>
      <c r="X17" s="434" t="s">
        <v>29</v>
      </c>
      <c r="Y17" s="436" t="s">
        <v>54</v>
      </c>
      <c r="Z17" s="437"/>
      <c r="AA17" s="438"/>
      <c r="AB17" s="442" t="s">
        <v>53</v>
      </c>
      <c r="AC17" s="443"/>
      <c r="AD17" s="443"/>
      <c r="AE17" s="443"/>
      <c r="AF17" s="443"/>
      <c r="AG17" s="443"/>
      <c r="AH17" s="444"/>
      <c r="AI17" s="448" t="s">
        <v>29</v>
      </c>
      <c r="AJ17" s="450" t="s">
        <v>31</v>
      </c>
      <c r="AK17" s="451"/>
      <c r="AL17" s="451"/>
      <c r="AM17" s="452"/>
      <c r="AN17" s="450" t="s">
        <v>32</v>
      </c>
      <c r="AO17" s="451"/>
      <c r="AP17" s="451"/>
      <c r="AQ17" s="451"/>
      <c r="AR17" s="452"/>
    </row>
    <row r="18" spans="1:44" ht="24.95" customHeight="1" thickBot="1" x14ac:dyDescent="0.45">
      <c r="A18" s="435"/>
      <c r="B18" s="439"/>
      <c r="C18" s="440"/>
      <c r="D18" s="441"/>
      <c r="E18" s="445"/>
      <c r="F18" s="446"/>
      <c r="G18" s="446"/>
      <c r="H18" s="446"/>
      <c r="I18" s="446"/>
      <c r="J18" s="446"/>
      <c r="K18" s="447"/>
      <c r="L18" s="449"/>
      <c r="M18" s="152" t="s">
        <v>22</v>
      </c>
      <c r="N18" s="153" t="s">
        <v>23</v>
      </c>
      <c r="O18" s="153" t="s">
        <v>24</v>
      </c>
      <c r="P18" s="158" t="s">
        <v>25</v>
      </c>
      <c r="Q18" s="152" t="s">
        <v>34</v>
      </c>
      <c r="R18" s="153" t="s">
        <v>35</v>
      </c>
      <c r="S18" s="153" t="s">
        <v>36</v>
      </c>
      <c r="T18" s="153" t="s">
        <v>37</v>
      </c>
      <c r="U18" s="158" t="s">
        <v>38</v>
      </c>
      <c r="V18" s="149"/>
      <c r="W18" s="144"/>
      <c r="X18" s="435"/>
      <c r="Y18" s="439"/>
      <c r="Z18" s="440"/>
      <c r="AA18" s="441"/>
      <c r="AB18" s="445"/>
      <c r="AC18" s="446"/>
      <c r="AD18" s="446"/>
      <c r="AE18" s="446"/>
      <c r="AF18" s="446"/>
      <c r="AG18" s="446"/>
      <c r="AH18" s="447"/>
      <c r="AI18" s="449"/>
      <c r="AJ18" s="152" t="s">
        <v>22</v>
      </c>
      <c r="AK18" s="153" t="s">
        <v>23</v>
      </c>
      <c r="AL18" s="153" t="s">
        <v>24</v>
      </c>
      <c r="AM18" s="158" t="s">
        <v>25</v>
      </c>
      <c r="AN18" s="152" t="s">
        <v>34</v>
      </c>
      <c r="AO18" s="153" t="s">
        <v>35</v>
      </c>
      <c r="AP18" s="153" t="s">
        <v>36</v>
      </c>
      <c r="AQ18" s="153" t="s">
        <v>37</v>
      </c>
      <c r="AR18" s="158" t="s">
        <v>38</v>
      </c>
    </row>
    <row r="19" spans="1:44" ht="24.95" customHeight="1" x14ac:dyDescent="0.4">
      <c r="A19" s="159">
        <v>1</v>
      </c>
      <c r="B19" s="160" t="str">
        <f>U12スコアシート!$B$17&amp; ""</f>
        <v>0</v>
      </c>
      <c r="C19" s="161" t="str">
        <f>U12スコアシート!$C$17&amp; ""</f>
        <v>5</v>
      </c>
      <c r="D19" s="162" t="str">
        <f>U12スコアシート!$D$17&amp; ""</f>
        <v>0</v>
      </c>
      <c r="E19" s="431" t="str">
        <f>U12スコアシート!$E$17&amp; ""</f>
        <v>赤城剛憲</v>
      </c>
      <c r="F19" s="432"/>
      <c r="G19" s="432"/>
      <c r="H19" s="432"/>
      <c r="I19" s="432"/>
      <c r="J19" s="432"/>
      <c r="K19" s="433"/>
      <c r="L19" s="163" t="str">
        <f>U12スコアシート!$L$17&amp; ""</f>
        <v>4</v>
      </c>
      <c r="M19" s="159"/>
      <c r="N19" s="164"/>
      <c r="O19" s="164"/>
      <c r="P19" s="165"/>
      <c r="Q19" s="159"/>
      <c r="R19" s="164"/>
      <c r="S19" s="164"/>
      <c r="T19" s="164"/>
      <c r="U19" s="165"/>
      <c r="V19" s="149"/>
      <c r="W19" s="144"/>
      <c r="X19" s="159">
        <v>1</v>
      </c>
      <c r="Y19" s="160" t="str">
        <f>U12スコアシート!$B$17&amp; ""</f>
        <v>0</v>
      </c>
      <c r="Z19" s="161" t="str">
        <f>U12スコアシート!$C$17&amp; ""</f>
        <v>5</v>
      </c>
      <c r="AA19" s="162" t="str">
        <f>U12スコアシート!$D$17&amp; ""</f>
        <v>0</v>
      </c>
      <c r="AB19" s="431" t="str">
        <f>U12スコアシート!$E$17&amp; ""</f>
        <v>赤城剛憲</v>
      </c>
      <c r="AC19" s="432"/>
      <c r="AD19" s="432"/>
      <c r="AE19" s="432"/>
      <c r="AF19" s="432"/>
      <c r="AG19" s="432"/>
      <c r="AH19" s="433"/>
      <c r="AI19" s="163" t="str">
        <f>U12スコアシート!$L$17&amp; ""</f>
        <v>4</v>
      </c>
      <c r="AJ19" s="159"/>
      <c r="AK19" s="164"/>
      <c r="AL19" s="164"/>
      <c r="AM19" s="165"/>
      <c r="AN19" s="159"/>
      <c r="AO19" s="164"/>
      <c r="AP19" s="164"/>
      <c r="AQ19" s="164"/>
      <c r="AR19" s="165"/>
    </row>
    <row r="20" spans="1:44" ht="24.95" customHeight="1" x14ac:dyDescent="0.4">
      <c r="A20" s="145">
        <v>2</v>
      </c>
      <c r="B20" s="167" t="str">
        <f>U12スコアシート!$B$18&amp; ""</f>
        <v>0</v>
      </c>
      <c r="C20" s="168" t="str">
        <f>U12スコアシート!$C$18&amp; ""</f>
        <v>0</v>
      </c>
      <c r="D20" s="169" t="str">
        <f>U12スコアシート!$D$18&amp; ""</f>
        <v>5</v>
      </c>
      <c r="E20" s="422" t="str">
        <f>U12スコアシート!$E$18&amp; ""</f>
        <v>木暮公延</v>
      </c>
      <c r="F20" s="423"/>
      <c r="G20" s="423"/>
      <c r="H20" s="423"/>
      <c r="I20" s="423"/>
      <c r="J20" s="423"/>
      <c r="K20" s="424"/>
      <c r="L20" s="170" t="str">
        <f>U12スコアシート!$L$18&amp; ""</f>
        <v>5</v>
      </c>
      <c r="M20" s="145"/>
      <c r="N20" s="146"/>
      <c r="O20" s="146"/>
      <c r="P20" s="171"/>
      <c r="Q20" s="172"/>
      <c r="R20" s="146"/>
      <c r="S20" s="146"/>
      <c r="T20" s="146"/>
      <c r="U20" s="171"/>
      <c r="V20" s="149"/>
      <c r="W20" s="144"/>
      <c r="X20" s="145">
        <v>2</v>
      </c>
      <c r="Y20" s="167" t="str">
        <f>U12スコアシート!$B$18&amp; ""</f>
        <v>0</v>
      </c>
      <c r="Z20" s="168" t="str">
        <f>U12スコアシート!$C$18&amp; ""</f>
        <v>0</v>
      </c>
      <c r="AA20" s="169" t="str">
        <f>U12スコアシート!$D$18&amp; ""</f>
        <v>5</v>
      </c>
      <c r="AB20" s="422" t="str">
        <f>U12スコアシート!$E$18&amp; ""</f>
        <v>木暮公延</v>
      </c>
      <c r="AC20" s="423"/>
      <c r="AD20" s="423"/>
      <c r="AE20" s="423"/>
      <c r="AF20" s="423"/>
      <c r="AG20" s="423"/>
      <c r="AH20" s="424"/>
      <c r="AI20" s="170" t="str">
        <f>U12スコアシート!$L$18&amp; ""</f>
        <v>5</v>
      </c>
      <c r="AJ20" s="145"/>
      <c r="AK20" s="146"/>
      <c r="AL20" s="146"/>
      <c r="AM20" s="171"/>
      <c r="AN20" s="172"/>
      <c r="AO20" s="146"/>
      <c r="AP20" s="146"/>
      <c r="AQ20" s="146"/>
      <c r="AR20" s="171"/>
    </row>
    <row r="21" spans="1:44" ht="24.95" customHeight="1" x14ac:dyDescent="0.4">
      <c r="A21" s="145">
        <v>3</v>
      </c>
      <c r="B21" s="167" t="str">
        <f>U12スコアシート!$B$19&amp; ""</f>
        <v>5</v>
      </c>
      <c r="C21" s="168" t="str">
        <f>U12スコアシート!$C$19&amp; ""</f>
        <v>6</v>
      </c>
      <c r="D21" s="169" t="str">
        <f>U12スコアシート!$D$19&amp; ""</f>
        <v>7</v>
      </c>
      <c r="E21" s="422" t="str">
        <f>U12スコアシート!$E$19&amp; ""</f>
        <v>安田靖春</v>
      </c>
      <c r="F21" s="423"/>
      <c r="G21" s="423"/>
      <c r="H21" s="423"/>
      <c r="I21" s="423"/>
      <c r="J21" s="423"/>
      <c r="K21" s="424"/>
      <c r="L21" s="170" t="str">
        <f>U12スコアシート!$L$19&amp; ""</f>
        <v>6</v>
      </c>
      <c r="M21" s="145"/>
      <c r="N21" s="146"/>
      <c r="O21" s="146"/>
      <c r="P21" s="171"/>
      <c r="Q21" s="172"/>
      <c r="R21" s="146"/>
      <c r="S21" s="146"/>
      <c r="T21" s="146"/>
      <c r="U21" s="171"/>
      <c r="V21" s="149"/>
      <c r="W21" s="144"/>
      <c r="X21" s="145">
        <v>3</v>
      </c>
      <c r="Y21" s="167" t="str">
        <f>U12スコアシート!$B$19&amp; ""</f>
        <v>5</v>
      </c>
      <c r="Z21" s="168" t="str">
        <f>U12スコアシート!$C$19&amp; ""</f>
        <v>6</v>
      </c>
      <c r="AA21" s="169" t="str">
        <f>U12スコアシート!$D$19&amp; ""</f>
        <v>7</v>
      </c>
      <c r="AB21" s="422" t="str">
        <f>U12スコアシート!$E$19&amp; ""</f>
        <v>安田靖春</v>
      </c>
      <c r="AC21" s="423"/>
      <c r="AD21" s="423"/>
      <c r="AE21" s="423"/>
      <c r="AF21" s="423"/>
      <c r="AG21" s="423"/>
      <c r="AH21" s="424"/>
      <c r="AI21" s="170" t="str">
        <f>U12スコアシート!$L$19&amp; ""</f>
        <v>6</v>
      </c>
      <c r="AJ21" s="145"/>
      <c r="AK21" s="146"/>
      <c r="AL21" s="146"/>
      <c r="AM21" s="171"/>
      <c r="AN21" s="172"/>
      <c r="AO21" s="146"/>
      <c r="AP21" s="146"/>
      <c r="AQ21" s="146"/>
      <c r="AR21" s="171"/>
    </row>
    <row r="22" spans="1:44" ht="24.95" customHeight="1" x14ac:dyDescent="0.4">
      <c r="A22" s="145">
        <v>4</v>
      </c>
      <c r="B22" s="167" t="str">
        <f>U12スコアシート!$B$20&amp; ""</f>
        <v>0</v>
      </c>
      <c r="C22" s="168" t="str">
        <f>U12スコアシート!$C$20&amp; ""</f>
        <v>0</v>
      </c>
      <c r="D22" s="169" t="str">
        <f>U12スコアシート!$D$20&amp; ""</f>
        <v>7</v>
      </c>
      <c r="E22" s="422" t="str">
        <f>U12スコアシート!$E$20&amp; ""</f>
        <v>宮城リョータ</v>
      </c>
      <c r="F22" s="423"/>
      <c r="G22" s="423"/>
      <c r="H22" s="423"/>
      <c r="I22" s="423"/>
      <c r="J22" s="423"/>
      <c r="K22" s="424"/>
      <c r="L22" s="170" t="str">
        <f>U12スコアシート!$L$20&amp; ""</f>
        <v>7</v>
      </c>
      <c r="M22" s="145"/>
      <c r="N22" s="146"/>
      <c r="O22" s="146"/>
      <c r="P22" s="171"/>
      <c r="Q22" s="172"/>
      <c r="R22" s="146"/>
      <c r="S22" s="146"/>
      <c r="T22" s="146"/>
      <c r="U22" s="171"/>
      <c r="V22" s="149"/>
      <c r="W22" s="144"/>
      <c r="X22" s="145">
        <v>4</v>
      </c>
      <c r="Y22" s="167" t="str">
        <f>U12スコアシート!$B$20&amp; ""</f>
        <v>0</v>
      </c>
      <c r="Z22" s="168" t="str">
        <f>U12スコアシート!$C$20&amp; ""</f>
        <v>0</v>
      </c>
      <c r="AA22" s="169" t="str">
        <f>U12スコアシート!$D$20&amp; ""</f>
        <v>7</v>
      </c>
      <c r="AB22" s="422" t="str">
        <f>U12スコアシート!$E$20&amp; ""</f>
        <v>宮城リョータ</v>
      </c>
      <c r="AC22" s="423"/>
      <c r="AD22" s="423"/>
      <c r="AE22" s="423"/>
      <c r="AF22" s="423"/>
      <c r="AG22" s="423"/>
      <c r="AH22" s="424"/>
      <c r="AI22" s="170" t="str">
        <f>U12スコアシート!$L$20&amp; ""</f>
        <v>7</v>
      </c>
      <c r="AJ22" s="145"/>
      <c r="AK22" s="146"/>
      <c r="AL22" s="146"/>
      <c r="AM22" s="171"/>
      <c r="AN22" s="172"/>
      <c r="AO22" s="146"/>
      <c r="AP22" s="146"/>
      <c r="AQ22" s="146"/>
      <c r="AR22" s="171"/>
    </row>
    <row r="23" spans="1:44" ht="24.95" customHeight="1" x14ac:dyDescent="0.4">
      <c r="A23" s="145">
        <v>5</v>
      </c>
      <c r="B23" s="167" t="str">
        <f>U12スコアシート!$B$21&amp; ""</f>
        <v>0</v>
      </c>
      <c r="C23" s="168" t="str">
        <f>U12スコアシート!$C$21&amp; ""</f>
        <v>9</v>
      </c>
      <c r="D23" s="169" t="str">
        <f>U12スコアシート!$D$21&amp; ""</f>
        <v>8</v>
      </c>
      <c r="E23" s="422" t="str">
        <f>U12スコアシート!$E$21&amp; ""</f>
        <v>潮崎哲士</v>
      </c>
      <c r="F23" s="423"/>
      <c r="G23" s="423"/>
      <c r="H23" s="423"/>
      <c r="I23" s="423"/>
      <c r="J23" s="423"/>
      <c r="K23" s="424"/>
      <c r="L23" s="170" t="str">
        <f>U12スコアシート!$L$21&amp; ""</f>
        <v>8</v>
      </c>
      <c r="M23" s="145"/>
      <c r="N23" s="146"/>
      <c r="O23" s="146"/>
      <c r="P23" s="171"/>
      <c r="Q23" s="172"/>
      <c r="R23" s="146"/>
      <c r="S23" s="146"/>
      <c r="T23" s="146"/>
      <c r="U23" s="171"/>
      <c r="V23" s="149"/>
      <c r="W23" s="144"/>
      <c r="X23" s="145">
        <v>5</v>
      </c>
      <c r="Y23" s="167" t="str">
        <f>U12スコアシート!$B$21&amp; ""</f>
        <v>0</v>
      </c>
      <c r="Z23" s="168" t="str">
        <f>U12スコアシート!$C$21&amp; ""</f>
        <v>9</v>
      </c>
      <c r="AA23" s="169" t="str">
        <f>U12スコアシート!$D$21&amp; ""</f>
        <v>8</v>
      </c>
      <c r="AB23" s="422" t="str">
        <f>U12スコアシート!$E$21&amp; ""</f>
        <v>潮崎哲士</v>
      </c>
      <c r="AC23" s="423"/>
      <c r="AD23" s="423"/>
      <c r="AE23" s="423"/>
      <c r="AF23" s="423"/>
      <c r="AG23" s="423"/>
      <c r="AH23" s="424"/>
      <c r="AI23" s="170" t="str">
        <f>U12スコアシート!$L$21&amp; ""</f>
        <v>8</v>
      </c>
      <c r="AJ23" s="145"/>
      <c r="AK23" s="146"/>
      <c r="AL23" s="146"/>
      <c r="AM23" s="171"/>
      <c r="AN23" s="172"/>
      <c r="AO23" s="146"/>
      <c r="AP23" s="146"/>
      <c r="AQ23" s="146"/>
      <c r="AR23" s="171"/>
    </row>
    <row r="24" spans="1:44" ht="24.95" customHeight="1" x14ac:dyDescent="0.4">
      <c r="A24" s="173">
        <v>6</v>
      </c>
      <c r="B24" s="167" t="str">
        <f>U12スコアシート!$B$22&amp; ""</f>
        <v>7</v>
      </c>
      <c r="C24" s="168" t="str">
        <f>U12スコアシート!$C$22&amp; ""</f>
        <v>6</v>
      </c>
      <c r="D24" s="169" t="str">
        <f>U12スコアシート!$D$22&amp; ""</f>
        <v>5</v>
      </c>
      <c r="E24" s="422" t="str">
        <f>U12スコアシート!$E$22&amp; ""</f>
        <v>角田悟</v>
      </c>
      <c r="F24" s="423"/>
      <c r="G24" s="423"/>
      <c r="H24" s="423"/>
      <c r="I24" s="423"/>
      <c r="J24" s="423"/>
      <c r="K24" s="424"/>
      <c r="L24" s="170" t="str">
        <f>U12スコアシート!$L$22&amp; ""</f>
        <v>9</v>
      </c>
      <c r="M24" s="173"/>
      <c r="N24" s="174"/>
      <c r="O24" s="174"/>
      <c r="P24" s="175"/>
      <c r="Q24" s="176"/>
      <c r="R24" s="174"/>
      <c r="S24" s="174"/>
      <c r="T24" s="174"/>
      <c r="U24" s="175"/>
      <c r="V24" s="149"/>
      <c r="W24" s="144"/>
      <c r="X24" s="173">
        <v>6</v>
      </c>
      <c r="Y24" s="167" t="str">
        <f>U12スコアシート!$B$22&amp; ""</f>
        <v>7</v>
      </c>
      <c r="Z24" s="168" t="str">
        <f>U12スコアシート!$C$22&amp; ""</f>
        <v>6</v>
      </c>
      <c r="AA24" s="169" t="str">
        <f>U12スコアシート!$D$22&amp; ""</f>
        <v>5</v>
      </c>
      <c r="AB24" s="422" t="str">
        <f>U12スコアシート!$E$22&amp; ""</f>
        <v>角田悟</v>
      </c>
      <c r="AC24" s="423"/>
      <c r="AD24" s="423"/>
      <c r="AE24" s="423"/>
      <c r="AF24" s="423"/>
      <c r="AG24" s="423"/>
      <c r="AH24" s="424"/>
      <c r="AI24" s="170" t="str">
        <f>U12スコアシート!$L$22&amp; ""</f>
        <v>9</v>
      </c>
      <c r="AJ24" s="173"/>
      <c r="AK24" s="174"/>
      <c r="AL24" s="174"/>
      <c r="AM24" s="175"/>
      <c r="AN24" s="176"/>
      <c r="AO24" s="174"/>
      <c r="AP24" s="174"/>
      <c r="AQ24" s="174"/>
      <c r="AR24" s="175"/>
    </row>
    <row r="25" spans="1:44" ht="24.95" customHeight="1" x14ac:dyDescent="0.4">
      <c r="A25" s="173">
        <v>7</v>
      </c>
      <c r="B25" s="167" t="str">
        <f>U12スコアシート!$B$23&amp; ""</f>
        <v>0</v>
      </c>
      <c r="C25" s="168" t="str">
        <f>U12スコアシート!$C$23&amp; ""</f>
        <v>9</v>
      </c>
      <c r="D25" s="169" t="str">
        <f>U12スコアシート!$D$23&amp; ""</f>
        <v>1</v>
      </c>
      <c r="E25" s="422" t="str">
        <f>U12スコアシート!$E$23&amp; ""</f>
        <v>桜木花道</v>
      </c>
      <c r="F25" s="423"/>
      <c r="G25" s="423"/>
      <c r="H25" s="423"/>
      <c r="I25" s="423"/>
      <c r="J25" s="423"/>
      <c r="K25" s="424"/>
      <c r="L25" s="170" t="str">
        <f>U12スコアシート!$L$23&amp; ""</f>
        <v>10</v>
      </c>
      <c r="M25" s="173"/>
      <c r="N25" s="174"/>
      <c r="O25" s="174"/>
      <c r="P25" s="175"/>
      <c r="Q25" s="173"/>
      <c r="R25" s="174"/>
      <c r="S25" s="174"/>
      <c r="T25" s="174"/>
      <c r="U25" s="175"/>
      <c r="V25" s="149"/>
      <c r="W25" s="144"/>
      <c r="X25" s="173">
        <v>7</v>
      </c>
      <c r="Y25" s="167" t="str">
        <f>U12スコアシート!$B$23&amp; ""</f>
        <v>0</v>
      </c>
      <c r="Z25" s="168" t="str">
        <f>U12スコアシート!$C$23&amp; ""</f>
        <v>9</v>
      </c>
      <c r="AA25" s="169" t="str">
        <f>U12スコアシート!$D$23&amp; ""</f>
        <v>1</v>
      </c>
      <c r="AB25" s="422" t="str">
        <f>U12スコアシート!$E$23&amp; ""</f>
        <v>桜木花道</v>
      </c>
      <c r="AC25" s="423"/>
      <c r="AD25" s="423"/>
      <c r="AE25" s="423"/>
      <c r="AF25" s="423"/>
      <c r="AG25" s="423"/>
      <c r="AH25" s="424"/>
      <c r="AI25" s="170" t="str">
        <f>U12スコアシート!$L$23&amp; ""</f>
        <v>10</v>
      </c>
      <c r="AJ25" s="173"/>
      <c r="AK25" s="174"/>
      <c r="AL25" s="174"/>
      <c r="AM25" s="175"/>
      <c r="AN25" s="173"/>
      <c r="AO25" s="174"/>
      <c r="AP25" s="174"/>
      <c r="AQ25" s="174"/>
      <c r="AR25" s="175"/>
    </row>
    <row r="26" spans="1:44" ht="24.95" customHeight="1" x14ac:dyDescent="0.4">
      <c r="A26" s="145">
        <v>8</v>
      </c>
      <c r="B26" s="167" t="str">
        <f>U12スコアシート!$B$24&amp; ""</f>
        <v>0</v>
      </c>
      <c r="C26" s="168" t="str">
        <f>U12スコアシート!$C$24&amp; ""</f>
        <v>2</v>
      </c>
      <c r="D26" s="169" t="str">
        <f>U12スコアシート!$D$24&amp; ""</f>
        <v>3</v>
      </c>
      <c r="E26" s="422" t="str">
        <f>U12スコアシート!$E$24&amp; ""</f>
        <v>流川楓</v>
      </c>
      <c r="F26" s="423"/>
      <c r="G26" s="423"/>
      <c r="H26" s="423"/>
      <c r="I26" s="423"/>
      <c r="J26" s="423"/>
      <c r="K26" s="424"/>
      <c r="L26" s="170" t="str">
        <f>U12スコアシート!$L$24&amp; ""</f>
        <v>11</v>
      </c>
      <c r="M26" s="145"/>
      <c r="N26" s="146"/>
      <c r="O26" s="146"/>
      <c r="P26" s="171"/>
      <c r="Q26" s="172"/>
      <c r="R26" s="146"/>
      <c r="S26" s="146"/>
      <c r="T26" s="146"/>
      <c r="U26" s="171"/>
      <c r="V26" s="149"/>
      <c r="W26" s="144"/>
      <c r="X26" s="145">
        <v>8</v>
      </c>
      <c r="Y26" s="167" t="str">
        <f>U12スコアシート!$B$24&amp; ""</f>
        <v>0</v>
      </c>
      <c r="Z26" s="168" t="str">
        <f>U12スコアシート!$C$24&amp; ""</f>
        <v>2</v>
      </c>
      <c r="AA26" s="169" t="str">
        <f>U12スコアシート!$D$24&amp; ""</f>
        <v>3</v>
      </c>
      <c r="AB26" s="422" t="str">
        <f>U12スコアシート!$E$24&amp; ""</f>
        <v>流川楓</v>
      </c>
      <c r="AC26" s="423"/>
      <c r="AD26" s="423"/>
      <c r="AE26" s="423"/>
      <c r="AF26" s="423"/>
      <c r="AG26" s="423"/>
      <c r="AH26" s="424"/>
      <c r="AI26" s="170" t="str">
        <f>U12スコアシート!$L$24&amp; ""</f>
        <v>11</v>
      </c>
      <c r="AJ26" s="145"/>
      <c r="AK26" s="146"/>
      <c r="AL26" s="146"/>
      <c r="AM26" s="171"/>
      <c r="AN26" s="172"/>
      <c r="AO26" s="146"/>
      <c r="AP26" s="146"/>
      <c r="AQ26" s="146"/>
      <c r="AR26" s="171"/>
    </row>
    <row r="27" spans="1:44" ht="24.95" customHeight="1" x14ac:dyDescent="0.4">
      <c r="A27" s="145">
        <v>9</v>
      </c>
      <c r="B27" s="167" t="str">
        <f>U12スコアシート!$B$25&amp; ""</f>
        <v>2</v>
      </c>
      <c r="C27" s="168" t="str">
        <f>U12スコアシート!$C$25&amp; ""</f>
        <v>4</v>
      </c>
      <c r="D27" s="169" t="str">
        <f>U12スコアシート!$D$25&amp; ""</f>
        <v>6</v>
      </c>
      <c r="E27" s="422" t="str">
        <f>U12スコアシート!$E$25&amp; ""</f>
        <v>石井健太郎</v>
      </c>
      <c r="F27" s="423"/>
      <c r="G27" s="423"/>
      <c r="H27" s="423"/>
      <c r="I27" s="423"/>
      <c r="J27" s="423"/>
      <c r="K27" s="424"/>
      <c r="L27" s="170" t="str">
        <f>U12スコアシート!$L$25&amp; ""</f>
        <v>12</v>
      </c>
      <c r="M27" s="145"/>
      <c r="N27" s="146"/>
      <c r="O27" s="146"/>
      <c r="P27" s="171"/>
      <c r="Q27" s="172"/>
      <c r="R27" s="146"/>
      <c r="S27" s="146"/>
      <c r="T27" s="146"/>
      <c r="U27" s="171"/>
      <c r="V27" s="149"/>
      <c r="W27" s="144"/>
      <c r="X27" s="145">
        <v>9</v>
      </c>
      <c r="Y27" s="167" t="str">
        <f>U12スコアシート!$B$25&amp; ""</f>
        <v>2</v>
      </c>
      <c r="Z27" s="168" t="str">
        <f>U12スコアシート!$C$25&amp; ""</f>
        <v>4</v>
      </c>
      <c r="AA27" s="169" t="str">
        <f>U12スコアシート!$D$25&amp; ""</f>
        <v>6</v>
      </c>
      <c r="AB27" s="422" t="str">
        <f>U12スコアシート!$E$25&amp; ""</f>
        <v>石井健太郎</v>
      </c>
      <c r="AC27" s="423"/>
      <c r="AD27" s="423"/>
      <c r="AE27" s="423"/>
      <c r="AF27" s="423"/>
      <c r="AG27" s="423"/>
      <c r="AH27" s="424"/>
      <c r="AI27" s="170" t="str">
        <f>U12スコアシート!$L$25&amp; ""</f>
        <v>12</v>
      </c>
      <c r="AJ27" s="145"/>
      <c r="AK27" s="146"/>
      <c r="AL27" s="146"/>
      <c r="AM27" s="171"/>
      <c r="AN27" s="172"/>
      <c r="AO27" s="146"/>
      <c r="AP27" s="146"/>
      <c r="AQ27" s="146"/>
      <c r="AR27" s="171"/>
    </row>
    <row r="28" spans="1:44" ht="24.95" customHeight="1" x14ac:dyDescent="0.4">
      <c r="A28" s="145">
        <v>10</v>
      </c>
      <c r="B28" s="167" t="str">
        <f>U12スコアシート!$B$26&amp; ""</f>
        <v>1</v>
      </c>
      <c r="C28" s="168" t="str">
        <f>U12スコアシート!$C$26&amp; ""</f>
        <v>3</v>
      </c>
      <c r="D28" s="169" t="str">
        <f>U12スコアシート!$D$26&amp; ""</f>
        <v>5</v>
      </c>
      <c r="E28" s="422" t="str">
        <f>U12スコアシート!$E$26&amp; ""</f>
        <v>佐々岡智</v>
      </c>
      <c r="F28" s="423"/>
      <c r="G28" s="423"/>
      <c r="H28" s="423"/>
      <c r="I28" s="423"/>
      <c r="J28" s="423"/>
      <c r="K28" s="424"/>
      <c r="L28" s="170" t="str">
        <f>U12スコアシート!$L$26&amp; ""</f>
        <v>13</v>
      </c>
      <c r="M28" s="145"/>
      <c r="N28" s="146"/>
      <c r="O28" s="146"/>
      <c r="P28" s="171"/>
      <c r="Q28" s="172"/>
      <c r="R28" s="146"/>
      <c r="S28" s="146"/>
      <c r="T28" s="146"/>
      <c r="U28" s="171"/>
      <c r="V28" s="149"/>
      <c r="W28" s="144"/>
      <c r="X28" s="145">
        <v>10</v>
      </c>
      <c r="Y28" s="167" t="str">
        <f>U12スコアシート!$B$26&amp; ""</f>
        <v>1</v>
      </c>
      <c r="Z28" s="168" t="str">
        <f>U12スコアシート!$C$26&amp; ""</f>
        <v>3</v>
      </c>
      <c r="AA28" s="169" t="str">
        <f>U12スコアシート!$D$26&amp; ""</f>
        <v>5</v>
      </c>
      <c r="AB28" s="422" t="str">
        <f>U12スコアシート!$E$26&amp; ""</f>
        <v>佐々岡智</v>
      </c>
      <c r="AC28" s="423"/>
      <c r="AD28" s="423"/>
      <c r="AE28" s="423"/>
      <c r="AF28" s="423"/>
      <c r="AG28" s="423"/>
      <c r="AH28" s="424"/>
      <c r="AI28" s="170" t="str">
        <f>U12スコアシート!$L$26&amp; ""</f>
        <v>13</v>
      </c>
      <c r="AJ28" s="145"/>
      <c r="AK28" s="146"/>
      <c r="AL28" s="146"/>
      <c r="AM28" s="171"/>
      <c r="AN28" s="172"/>
      <c r="AO28" s="146"/>
      <c r="AP28" s="146"/>
      <c r="AQ28" s="146"/>
      <c r="AR28" s="171"/>
    </row>
    <row r="29" spans="1:44" ht="24.95" customHeight="1" x14ac:dyDescent="0.4">
      <c r="A29" s="145">
        <v>11</v>
      </c>
      <c r="B29" s="167" t="str">
        <f>U12スコアシート!$B$27&amp; ""</f>
        <v>0</v>
      </c>
      <c r="C29" s="168" t="str">
        <f>U12スコアシート!$C$27&amp; ""</f>
        <v>2</v>
      </c>
      <c r="D29" s="169" t="str">
        <f>U12スコアシート!$D$27&amp; ""</f>
        <v>5</v>
      </c>
      <c r="E29" s="422" t="str">
        <f>U12スコアシート!$E$27&amp; ""</f>
        <v>三井寿</v>
      </c>
      <c r="F29" s="423"/>
      <c r="G29" s="423"/>
      <c r="H29" s="423"/>
      <c r="I29" s="423"/>
      <c r="J29" s="423"/>
      <c r="K29" s="424"/>
      <c r="L29" s="170" t="str">
        <f>U12スコアシート!$L$27&amp; ""</f>
        <v>14</v>
      </c>
      <c r="M29" s="145"/>
      <c r="N29" s="146"/>
      <c r="O29" s="146"/>
      <c r="P29" s="171"/>
      <c r="Q29" s="172"/>
      <c r="R29" s="146"/>
      <c r="S29" s="146"/>
      <c r="T29" s="146"/>
      <c r="U29" s="171"/>
      <c r="V29" s="149"/>
      <c r="W29" s="144"/>
      <c r="X29" s="145">
        <v>11</v>
      </c>
      <c r="Y29" s="167" t="str">
        <f>U12スコアシート!$B$27&amp; ""</f>
        <v>0</v>
      </c>
      <c r="Z29" s="168" t="str">
        <f>U12スコアシート!$C$27&amp; ""</f>
        <v>2</v>
      </c>
      <c r="AA29" s="169" t="str">
        <f>U12スコアシート!$D$27&amp; ""</f>
        <v>5</v>
      </c>
      <c r="AB29" s="422" t="str">
        <f>U12スコアシート!$E$27&amp; ""</f>
        <v>三井寿</v>
      </c>
      <c r="AC29" s="423"/>
      <c r="AD29" s="423"/>
      <c r="AE29" s="423"/>
      <c r="AF29" s="423"/>
      <c r="AG29" s="423"/>
      <c r="AH29" s="424"/>
      <c r="AI29" s="170" t="str">
        <f>U12スコアシート!$L$27&amp; ""</f>
        <v>14</v>
      </c>
      <c r="AJ29" s="145"/>
      <c r="AK29" s="146"/>
      <c r="AL29" s="146"/>
      <c r="AM29" s="171"/>
      <c r="AN29" s="172"/>
      <c r="AO29" s="146"/>
      <c r="AP29" s="146"/>
      <c r="AQ29" s="146"/>
      <c r="AR29" s="171"/>
    </row>
    <row r="30" spans="1:44" ht="24.95" customHeight="1" x14ac:dyDescent="0.4">
      <c r="A30" s="145">
        <v>12</v>
      </c>
      <c r="B30" s="167" t="str">
        <f>U12スコアシート!$B$28&amp; ""</f>
        <v>8</v>
      </c>
      <c r="C30" s="168" t="str">
        <f>U12スコアシート!$C$28&amp; ""</f>
        <v>6</v>
      </c>
      <c r="D30" s="169" t="str">
        <f>U12スコアシート!$D$28&amp; ""</f>
        <v>4</v>
      </c>
      <c r="E30" s="422" t="str">
        <f>U12スコアシート!$E$28&amp; ""</f>
        <v>桑田登紀</v>
      </c>
      <c r="F30" s="423"/>
      <c r="G30" s="423"/>
      <c r="H30" s="423"/>
      <c r="I30" s="423"/>
      <c r="J30" s="423"/>
      <c r="K30" s="424"/>
      <c r="L30" s="170" t="str">
        <f>U12スコアシート!$L$28&amp; ""</f>
        <v>15</v>
      </c>
      <c r="M30" s="145"/>
      <c r="N30" s="146"/>
      <c r="O30" s="146"/>
      <c r="P30" s="171"/>
      <c r="Q30" s="172"/>
      <c r="R30" s="146"/>
      <c r="S30" s="146"/>
      <c r="T30" s="146"/>
      <c r="U30" s="171"/>
      <c r="V30" s="149"/>
      <c r="W30" s="144"/>
      <c r="X30" s="145">
        <v>12</v>
      </c>
      <c r="Y30" s="167" t="str">
        <f>U12スコアシート!$B$28&amp; ""</f>
        <v>8</v>
      </c>
      <c r="Z30" s="168" t="str">
        <f>U12スコアシート!$C$28&amp; ""</f>
        <v>6</v>
      </c>
      <c r="AA30" s="169" t="str">
        <f>U12スコアシート!$D$28&amp; ""</f>
        <v>4</v>
      </c>
      <c r="AB30" s="422" t="str">
        <f>U12スコアシート!$E$28&amp; ""</f>
        <v>桑田登紀</v>
      </c>
      <c r="AC30" s="423"/>
      <c r="AD30" s="423"/>
      <c r="AE30" s="423"/>
      <c r="AF30" s="423"/>
      <c r="AG30" s="423"/>
      <c r="AH30" s="424"/>
      <c r="AI30" s="170" t="str">
        <f>U12スコアシート!$L$28&amp; ""</f>
        <v>15</v>
      </c>
      <c r="AJ30" s="145"/>
      <c r="AK30" s="146"/>
      <c r="AL30" s="146"/>
      <c r="AM30" s="171"/>
      <c r="AN30" s="172"/>
      <c r="AO30" s="146"/>
      <c r="AP30" s="146"/>
      <c r="AQ30" s="146"/>
      <c r="AR30" s="171"/>
    </row>
    <row r="31" spans="1:44" ht="24.95" customHeight="1" x14ac:dyDescent="0.4">
      <c r="A31" s="145">
        <v>13</v>
      </c>
      <c r="B31" s="167" t="str">
        <f>U12スコアシート!$B$29&amp; ""</f>
        <v/>
      </c>
      <c r="C31" s="168" t="str">
        <f>U12スコアシート!$C$29&amp; ""</f>
        <v/>
      </c>
      <c r="D31" s="169" t="str">
        <f>U12スコアシート!$D$29&amp; ""</f>
        <v/>
      </c>
      <c r="E31" s="422" t="str">
        <f>U12スコアシート!$E$29&amp; ""</f>
        <v/>
      </c>
      <c r="F31" s="423"/>
      <c r="G31" s="423"/>
      <c r="H31" s="423"/>
      <c r="I31" s="423"/>
      <c r="J31" s="423"/>
      <c r="K31" s="424"/>
      <c r="L31" s="170" t="str">
        <f>U12スコアシート!$L$29&amp; ""</f>
        <v/>
      </c>
      <c r="M31" s="145"/>
      <c r="N31" s="146"/>
      <c r="O31" s="146"/>
      <c r="P31" s="171"/>
      <c r="Q31" s="172"/>
      <c r="R31" s="146"/>
      <c r="S31" s="146"/>
      <c r="T31" s="146"/>
      <c r="U31" s="171"/>
      <c r="V31" s="149"/>
      <c r="W31" s="144"/>
      <c r="X31" s="145">
        <v>13</v>
      </c>
      <c r="Y31" s="167" t="str">
        <f>U12スコアシート!$B$29&amp; ""</f>
        <v/>
      </c>
      <c r="Z31" s="168" t="str">
        <f>U12スコアシート!$C$29&amp; ""</f>
        <v/>
      </c>
      <c r="AA31" s="169" t="str">
        <f>U12スコアシート!$D$29&amp; ""</f>
        <v/>
      </c>
      <c r="AB31" s="422" t="str">
        <f>U12スコアシート!$E$29&amp; ""</f>
        <v/>
      </c>
      <c r="AC31" s="423"/>
      <c r="AD31" s="423"/>
      <c r="AE31" s="423"/>
      <c r="AF31" s="423"/>
      <c r="AG31" s="423"/>
      <c r="AH31" s="424"/>
      <c r="AI31" s="170" t="str">
        <f>U12スコアシート!$L$29&amp; ""</f>
        <v/>
      </c>
      <c r="AJ31" s="145"/>
      <c r="AK31" s="146"/>
      <c r="AL31" s="146"/>
      <c r="AM31" s="171"/>
      <c r="AN31" s="172"/>
      <c r="AO31" s="146"/>
      <c r="AP31" s="146"/>
      <c r="AQ31" s="146"/>
      <c r="AR31" s="171"/>
    </row>
    <row r="32" spans="1:44" ht="24.95" customHeight="1" x14ac:dyDescent="0.4">
      <c r="A32" s="145">
        <v>14</v>
      </c>
      <c r="B32" s="167" t="str">
        <f>U12スコアシート!$B$30&amp; ""</f>
        <v/>
      </c>
      <c r="C32" s="168" t="str">
        <f>U12スコアシート!$C$30&amp; ""</f>
        <v/>
      </c>
      <c r="D32" s="169" t="str">
        <f>U12スコアシート!$D$30&amp; ""</f>
        <v/>
      </c>
      <c r="E32" s="422" t="str">
        <f>U12スコアシート!$E$30&amp; ""</f>
        <v/>
      </c>
      <c r="F32" s="423"/>
      <c r="G32" s="423"/>
      <c r="H32" s="423"/>
      <c r="I32" s="423"/>
      <c r="J32" s="423"/>
      <c r="K32" s="424"/>
      <c r="L32" s="170" t="str">
        <f>U12スコアシート!$L$30&amp; ""</f>
        <v/>
      </c>
      <c r="M32" s="145"/>
      <c r="N32" s="146"/>
      <c r="O32" s="146"/>
      <c r="P32" s="171"/>
      <c r="Q32" s="172"/>
      <c r="R32" s="146"/>
      <c r="S32" s="146"/>
      <c r="T32" s="146"/>
      <c r="U32" s="171"/>
      <c r="V32" s="149"/>
      <c r="W32" s="144"/>
      <c r="X32" s="145">
        <v>14</v>
      </c>
      <c r="Y32" s="167" t="str">
        <f>U12スコアシート!$B$30&amp; ""</f>
        <v/>
      </c>
      <c r="Z32" s="168" t="str">
        <f>U12スコアシート!$C$30&amp; ""</f>
        <v/>
      </c>
      <c r="AA32" s="169" t="str">
        <f>U12スコアシート!$D$30&amp; ""</f>
        <v/>
      </c>
      <c r="AB32" s="422" t="str">
        <f>U12スコアシート!$E$30&amp; ""</f>
        <v/>
      </c>
      <c r="AC32" s="423"/>
      <c r="AD32" s="423"/>
      <c r="AE32" s="423"/>
      <c r="AF32" s="423"/>
      <c r="AG32" s="423"/>
      <c r="AH32" s="424"/>
      <c r="AI32" s="170" t="str">
        <f>U12スコアシート!$L$30&amp; ""</f>
        <v/>
      </c>
      <c r="AJ32" s="145"/>
      <c r="AK32" s="146"/>
      <c r="AL32" s="146"/>
      <c r="AM32" s="171"/>
      <c r="AN32" s="172"/>
      <c r="AO32" s="146"/>
      <c r="AP32" s="146"/>
      <c r="AQ32" s="146"/>
      <c r="AR32" s="171"/>
    </row>
    <row r="33" spans="1:44" ht="24.95" customHeight="1" thickBot="1" x14ac:dyDescent="0.45">
      <c r="A33" s="145">
        <v>15</v>
      </c>
      <c r="B33" s="167" t="str">
        <f>U12スコアシート!$B$31&amp; ""</f>
        <v/>
      </c>
      <c r="C33" s="168" t="str">
        <f>U12スコアシート!$C$31&amp; ""</f>
        <v/>
      </c>
      <c r="D33" s="169" t="str">
        <f>U12スコアシート!$D$31&amp; ""</f>
        <v/>
      </c>
      <c r="E33" s="422" t="str">
        <f>U12スコアシート!$E$31&amp; ""</f>
        <v/>
      </c>
      <c r="F33" s="423"/>
      <c r="G33" s="423"/>
      <c r="H33" s="423"/>
      <c r="I33" s="423"/>
      <c r="J33" s="423"/>
      <c r="K33" s="424"/>
      <c r="L33" s="170" t="str">
        <f>U12スコアシート!$L$31&amp; ""</f>
        <v/>
      </c>
      <c r="M33" s="145"/>
      <c r="N33" s="146"/>
      <c r="O33" s="146"/>
      <c r="P33" s="171"/>
      <c r="Q33" s="172"/>
      <c r="R33" s="146"/>
      <c r="S33" s="146"/>
      <c r="T33" s="146"/>
      <c r="U33" s="171"/>
      <c r="V33" s="149"/>
      <c r="W33" s="144"/>
      <c r="X33" s="145">
        <v>15</v>
      </c>
      <c r="Y33" s="167" t="str">
        <f>U12スコアシート!$B$31&amp; ""</f>
        <v/>
      </c>
      <c r="Z33" s="168" t="str">
        <f>U12スコアシート!$C$31&amp; ""</f>
        <v/>
      </c>
      <c r="AA33" s="169" t="str">
        <f>U12スコアシート!$D$31&amp; ""</f>
        <v/>
      </c>
      <c r="AB33" s="422" t="str">
        <f>U12スコアシート!$E$31&amp; ""</f>
        <v/>
      </c>
      <c r="AC33" s="423"/>
      <c r="AD33" s="423"/>
      <c r="AE33" s="423"/>
      <c r="AF33" s="423"/>
      <c r="AG33" s="423"/>
      <c r="AH33" s="424"/>
      <c r="AI33" s="170" t="str">
        <f>U12スコアシート!$L$31&amp; ""</f>
        <v/>
      </c>
      <c r="AJ33" s="145"/>
      <c r="AK33" s="146"/>
      <c r="AL33" s="146"/>
      <c r="AM33" s="171"/>
      <c r="AN33" s="172"/>
      <c r="AO33" s="146"/>
      <c r="AP33" s="146"/>
      <c r="AQ33" s="146"/>
      <c r="AR33" s="171"/>
    </row>
    <row r="34" spans="1:44" ht="24.95" customHeight="1" x14ac:dyDescent="0.4">
      <c r="A34" s="425" t="s">
        <v>44</v>
      </c>
      <c r="B34" s="426"/>
      <c r="C34" s="426"/>
      <c r="D34" s="427"/>
      <c r="E34" s="177" t="str">
        <f>U12スコアシート!$E$32&amp; ""</f>
        <v>0</v>
      </c>
      <c r="F34" s="178" t="str">
        <f>U12スコアシート!$F$32&amp; ""</f>
        <v>0</v>
      </c>
      <c r="G34" s="179" t="str">
        <f>U12スコアシート!$G$32&amp; ""</f>
        <v>0</v>
      </c>
      <c r="H34" s="428" t="str">
        <f>U12スコアシート!$H$32&amp; ""</f>
        <v>安西光義</v>
      </c>
      <c r="I34" s="429"/>
      <c r="J34" s="429"/>
      <c r="K34" s="429"/>
      <c r="L34" s="429"/>
      <c r="M34" s="429"/>
      <c r="N34" s="429"/>
      <c r="O34" s="429"/>
      <c r="P34" s="430"/>
      <c r="Q34" s="180"/>
      <c r="R34" s="181"/>
      <c r="S34" s="182"/>
      <c r="T34" s="181"/>
      <c r="U34" s="183"/>
      <c r="V34" s="149"/>
      <c r="W34" s="144"/>
      <c r="X34" s="425" t="s">
        <v>44</v>
      </c>
      <c r="Y34" s="426"/>
      <c r="Z34" s="426"/>
      <c r="AA34" s="427"/>
      <c r="AB34" s="177" t="str">
        <f>U12スコアシート!$E$32&amp; ""</f>
        <v>0</v>
      </c>
      <c r="AC34" s="178" t="str">
        <f>U12スコアシート!$F$32&amp; ""</f>
        <v>0</v>
      </c>
      <c r="AD34" s="179" t="str">
        <f>U12スコアシート!$G$32&amp; ""</f>
        <v>0</v>
      </c>
      <c r="AE34" s="428" t="str">
        <f>U12スコアシート!$H$32&amp; ""</f>
        <v>安西光義</v>
      </c>
      <c r="AF34" s="429"/>
      <c r="AG34" s="429"/>
      <c r="AH34" s="429"/>
      <c r="AI34" s="429"/>
      <c r="AJ34" s="429"/>
      <c r="AK34" s="429"/>
      <c r="AL34" s="429"/>
      <c r="AM34" s="430"/>
      <c r="AN34" s="180"/>
      <c r="AO34" s="181"/>
      <c r="AP34" s="182"/>
      <c r="AQ34" s="181"/>
      <c r="AR34" s="183"/>
    </row>
    <row r="35" spans="1:44" ht="24.95" customHeight="1" thickBot="1" x14ac:dyDescent="0.45">
      <c r="A35" s="416" t="s">
        <v>45</v>
      </c>
      <c r="B35" s="417"/>
      <c r="C35" s="417"/>
      <c r="D35" s="418"/>
      <c r="E35" s="184" t="str">
        <f>U12スコアシート!$E$33&amp; ""</f>
        <v>8</v>
      </c>
      <c r="F35" s="185" t="str">
        <f>U12スコアシート!$F$33&amp; ""</f>
        <v>6</v>
      </c>
      <c r="G35" s="186" t="str">
        <f>U12スコアシート!$G$33&amp; ""</f>
        <v>5</v>
      </c>
      <c r="H35" s="419" t="str">
        <f>U12スコアシート!$H$33&amp; ""</f>
        <v>赤木晴子</v>
      </c>
      <c r="I35" s="420"/>
      <c r="J35" s="420"/>
      <c r="K35" s="420"/>
      <c r="L35" s="420"/>
      <c r="M35" s="420"/>
      <c r="N35" s="420"/>
      <c r="O35" s="420"/>
      <c r="P35" s="421"/>
      <c r="Q35" s="187"/>
      <c r="R35" s="188"/>
      <c r="S35" s="189"/>
      <c r="T35" s="188"/>
      <c r="U35" s="190"/>
      <c r="V35" s="149"/>
      <c r="W35" s="144"/>
      <c r="X35" s="416" t="s">
        <v>45</v>
      </c>
      <c r="Y35" s="417"/>
      <c r="Z35" s="417"/>
      <c r="AA35" s="418"/>
      <c r="AB35" s="184" t="str">
        <f>U12スコアシート!$E$33&amp; ""</f>
        <v>8</v>
      </c>
      <c r="AC35" s="185" t="str">
        <f>U12スコアシート!$F$33&amp; ""</f>
        <v>6</v>
      </c>
      <c r="AD35" s="186" t="str">
        <f>U12スコアシート!$G$33&amp; ""</f>
        <v>5</v>
      </c>
      <c r="AE35" s="419" t="str">
        <f>U12スコアシート!$H$33&amp; ""</f>
        <v>赤木晴子</v>
      </c>
      <c r="AF35" s="420"/>
      <c r="AG35" s="420"/>
      <c r="AH35" s="420"/>
      <c r="AI35" s="420"/>
      <c r="AJ35" s="420"/>
      <c r="AK35" s="420"/>
      <c r="AL35" s="420"/>
      <c r="AM35" s="421"/>
      <c r="AN35" s="187"/>
      <c r="AO35" s="188"/>
      <c r="AP35" s="189"/>
      <c r="AQ35" s="188"/>
      <c r="AR35" s="190"/>
    </row>
    <row r="36" spans="1:44" ht="12.95" customHeight="1" x14ac:dyDescent="0.4">
      <c r="A36" s="191"/>
      <c r="B36" s="191"/>
      <c r="C36" s="191"/>
      <c r="D36" s="191"/>
      <c r="E36" s="166"/>
      <c r="F36" s="166"/>
      <c r="G36" s="166"/>
      <c r="H36" s="192"/>
      <c r="I36" s="192"/>
      <c r="J36" s="192"/>
      <c r="K36" s="192"/>
      <c r="L36" s="192"/>
      <c r="M36" s="192"/>
      <c r="N36" s="192"/>
      <c r="O36" s="192"/>
      <c r="P36" s="192"/>
      <c r="Q36" s="149"/>
      <c r="R36" s="149"/>
      <c r="S36" s="149"/>
      <c r="T36" s="149"/>
      <c r="U36" s="149"/>
      <c r="V36" s="149"/>
      <c r="W36" s="144"/>
      <c r="X36" s="191"/>
      <c r="Y36" s="191"/>
      <c r="Z36" s="191"/>
      <c r="AA36" s="191"/>
      <c r="AB36" s="166"/>
      <c r="AC36" s="166"/>
      <c r="AD36" s="166"/>
      <c r="AE36" s="192"/>
      <c r="AF36" s="192"/>
      <c r="AG36" s="192"/>
      <c r="AH36" s="192"/>
      <c r="AI36" s="192"/>
      <c r="AJ36" s="192"/>
      <c r="AK36" s="192"/>
      <c r="AL36" s="192"/>
      <c r="AM36" s="192"/>
      <c r="AN36" s="149"/>
      <c r="AO36" s="149"/>
      <c r="AP36" s="149"/>
      <c r="AQ36" s="149"/>
      <c r="AR36" s="149"/>
    </row>
    <row r="37" spans="1:44" s="195" customFormat="1" ht="12.95" customHeight="1" thickBot="1" x14ac:dyDescent="0.45">
      <c r="A37" s="193"/>
      <c r="B37" s="193"/>
      <c r="C37" s="193"/>
      <c r="D37" s="193"/>
      <c r="E37" s="193"/>
      <c r="F37" s="193"/>
      <c r="G37" s="193"/>
      <c r="H37" s="193"/>
      <c r="I37" s="193"/>
      <c r="J37" s="193"/>
      <c r="K37" s="193"/>
      <c r="L37" s="193"/>
      <c r="M37" s="193"/>
      <c r="N37" s="193"/>
      <c r="O37" s="193"/>
      <c r="P37" s="193"/>
      <c r="Q37" s="193"/>
      <c r="R37" s="193"/>
      <c r="S37" s="193"/>
      <c r="T37" s="193"/>
      <c r="U37" s="193"/>
      <c r="V37" s="193"/>
      <c r="W37" s="194"/>
      <c r="X37" s="193"/>
      <c r="Y37" s="193"/>
      <c r="Z37" s="193"/>
      <c r="AA37" s="193"/>
      <c r="AB37" s="193"/>
      <c r="AC37" s="193"/>
      <c r="AD37" s="193"/>
      <c r="AE37" s="193"/>
      <c r="AF37" s="193"/>
      <c r="AG37" s="193"/>
      <c r="AH37" s="193"/>
      <c r="AI37" s="193"/>
      <c r="AJ37" s="193"/>
      <c r="AK37" s="193"/>
      <c r="AL37" s="193"/>
      <c r="AM37" s="193"/>
      <c r="AN37" s="193"/>
      <c r="AO37" s="193"/>
      <c r="AP37" s="193"/>
      <c r="AQ37" s="193"/>
      <c r="AR37" s="193"/>
    </row>
    <row r="38" spans="1:44" ht="24.95" customHeight="1" x14ac:dyDescent="0.35">
      <c r="A38" s="453" t="s">
        <v>56</v>
      </c>
      <c r="B38" s="454"/>
      <c r="C38" s="454"/>
      <c r="D38" s="455" t="str">
        <f>U12スコアシート!$D$12&amp; ""</f>
        <v>湘北高校</v>
      </c>
      <c r="E38" s="455"/>
      <c r="F38" s="455"/>
      <c r="G38" s="455"/>
      <c r="H38" s="455"/>
      <c r="I38" s="455"/>
      <c r="J38" s="455"/>
      <c r="K38" s="455"/>
      <c r="L38" s="455"/>
      <c r="M38" s="455"/>
      <c r="N38" s="457" t="s">
        <v>47</v>
      </c>
      <c r="O38" s="457"/>
      <c r="P38" s="458"/>
      <c r="Q38" s="462" t="s">
        <v>20</v>
      </c>
      <c r="R38" s="463"/>
      <c r="S38" s="463"/>
      <c r="T38" s="463"/>
      <c r="U38" s="464"/>
      <c r="V38" s="143"/>
      <c r="W38" s="144"/>
      <c r="X38" s="453" t="s">
        <v>56</v>
      </c>
      <c r="Y38" s="454"/>
      <c r="Z38" s="454"/>
      <c r="AA38" s="455" t="str">
        <f>U12スコアシート!$D$12&amp; ""</f>
        <v>湘北高校</v>
      </c>
      <c r="AB38" s="455"/>
      <c r="AC38" s="455"/>
      <c r="AD38" s="455"/>
      <c r="AE38" s="455"/>
      <c r="AF38" s="455"/>
      <c r="AG38" s="455"/>
      <c r="AH38" s="455"/>
      <c r="AI38" s="455"/>
      <c r="AJ38" s="455"/>
      <c r="AK38" s="457" t="s">
        <v>47</v>
      </c>
      <c r="AL38" s="457"/>
      <c r="AM38" s="458"/>
      <c r="AN38" s="462" t="s">
        <v>20</v>
      </c>
      <c r="AO38" s="463"/>
      <c r="AP38" s="463"/>
      <c r="AQ38" s="463"/>
      <c r="AR38" s="464"/>
    </row>
    <row r="39" spans="1:44" ht="24.95" customHeight="1" x14ac:dyDescent="0.4">
      <c r="A39" s="465" t="s">
        <v>57</v>
      </c>
      <c r="B39" s="410"/>
      <c r="C39" s="410"/>
      <c r="D39" s="408"/>
      <c r="E39" s="408"/>
      <c r="F39" s="408"/>
      <c r="G39" s="408"/>
      <c r="H39" s="408"/>
      <c r="I39" s="408"/>
      <c r="J39" s="408"/>
      <c r="K39" s="408"/>
      <c r="L39" s="408"/>
      <c r="M39" s="408"/>
      <c r="N39" s="409"/>
      <c r="O39" s="409"/>
      <c r="P39" s="459"/>
      <c r="Q39" s="145" t="s">
        <v>22</v>
      </c>
      <c r="R39" s="146" t="s">
        <v>23</v>
      </c>
      <c r="S39" s="146" t="s">
        <v>24</v>
      </c>
      <c r="T39" s="147" t="s">
        <v>25</v>
      </c>
      <c r="U39" s="148" t="s">
        <v>26</v>
      </c>
      <c r="V39" s="149"/>
      <c r="W39" s="144"/>
      <c r="X39" s="465" t="s">
        <v>57</v>
      </c>
      <c r="Y39" s="410"/>
      <c r="Z39" s="410"/>
      <c r="AA39" s="408"/>
      <c r="AB39" s="408"/>
      <c r="AC39" s="408"/>
      <c r="AD39" s="408"/>
      <c r="AE39" s="408"/>
      <c r="AF39" s="408"/>
      <c r="AG39" s="408"/>
      <c r="AH39" s="408"/>
      <c r="AI39" s="408"/>
      <c r="AJ39" s="408"/>
      <c r="AK39" s="409"/>
      <c r="AL39" s="409"/>
      <c r="AM39" s="459"/>
      <c r="AN39" s="145" t="s">
        <v>22</v>
      </c>
      <c r="AO39" s="146" t="s">
        <v>23</v>
      </c>
      <c r="AP39" s="146" t="s">
        <v>24</v>
      </c>
      <c r="AQ39" s="147" t="s">
        <v>25</v>
      </c>
      <c r="AR39" s="148" t="s">
        <v>26</v>
      </c>
    </row>
    <row r="40" spans="1:44" ht="24.95" customHeight="1" thickBot="1" x14ac:dyDescent="0.45">
      <c r="A40" s="150"/>
      <c r="B40" s="151"/>
      <c r="C40" s="151"/>
      <c r="D40" s="456"/>
      <c r="E40" s="456"/>
      <c r="F40" s="456"/>
      <c r="G40" s="456"/>
      <c r="H40" s="456"/>
      <c r="I40" s="456"/>
      <c r="J40" s="456"/>
      <c r="K40" s="456"/>
      <c r="L40" s="456"/>
      <c r="M40" s="456"/>
      <c r="N40" s="460"/>
      <c r="O40" s="460"/>
      <c r="P40" s="461"/>
      <c r="Q40" s="152"/>
      <c r="R40" s="153"/>
      <c r="S40" s="154"/>
      <c r="T40" s="155"/>
      <c r="U40" s="156"/>
      <c r="V40" s="157"/>
      <c r="W40" s="144"/>
      <c r="X40" s="150"/>
      <c r="Y40" s="151"/>
      <c r="Z40" s="151"/>
      <c r="AA40" s="456"/>
      <c r="AB40" s="456"/>
      <c r="AC40" s="456"/>
      <c r="AD40" s="456"/>
      <c r="AE40" s="456"/>
      <c r="AF40" s="456"/>
      <c r="AG40" s="456"/>
      <c r="AH40" s="456"/>
      <c r="AI40" s="456"/>
      <c r="AJ40" s="456"/>
      <c r="AK40" s="460"/>
      <c r="AL40" s="460"/>
      <c r="AM40" s="461"/>
      <c r="AN40" s="152"/>
      <c r="AO40" s="153"/>
      <c r="AP40" s="154"/>
      <c r="AQ40" s="155"/>
      <c r="AR40" s="156"/>
    </row>
    <row r="41" spans="1:44" ht="24.95" customHeight="1" x14ac:dyDescent="0.4">
      <c r="A41" s="434" t="s">
        <v>29</v>
      </c>
      <c r="B41" s="436" t="s">
        <v>54</v>
      </c>
      <c r="C41" s="437"/>
      <c r="D41" s="438"/>
      <c r="E41" s="442" t="s">
        <v>53</v>
      </c>
      <c r="F41" s="443"/>
      <c r="G41" s="443"/>
      <c r="H41" s="443"/>
      <c r="I41" s="443"/>
      <c r="J41" s="443"/>
      <c r="K41" s="444"/>
      <c r="L41" s="448" t="s">
        <v>29</v>
      </c>
      <c r="M41" s="450" t="s">
        <v>31</v>
      </c>
      <c r="N41" s="451"/>
      <c r="O41" s="451"/>
      <c r="P41" s="452"/>
      <c r="Q41" s="450" t="s">
        <v>32</v>
      </c>
      <c r="R41" s="451"/>
      <c r="S41" s="451"/>
      <c r="T41" s="451"/>
      <c r="U41" s="452"/>
      <c r="V41" s="149"/>
      <c r="W41" s="144"/>
      <c r="X41" s="434" t="s">
        <v>29</v>
      </c>
      <c r="Y41" s="436" t="s">
        <v>54</v>
      </c>
      <c r="Z41" s="437"/>
      <c r="AA41" s="438"/>
      <c r="AB41" s="442" t="s">
        <v>53</v>
      </c>
      <c r="AC41" s="443"/>
      <c r="AD41" s="443"/>
      <c r="AE41" s="443"/>
      <c r="AF41" s="443"/>
      <c r="AG41" s="443"/>
      <c r="AH41" s="444"/>
      <c r="AI41" s="448" t="s">
        <v>29</v>
      </c>
      <c r="AJ41" s="450" t="s">
        <v>31</v>
      </c>
      <c r="AK41" s="451"/>
      <c r="AL41" s="451"/>
      <c r="AM41" s="452"/>
      <c r="AN41" s="450" t="s">
        <v>32</v>
      </c>
      <c r="AO41" s="451"/>
      <c r="AP41" s="451"/>
      <c r="AQ41" s="451"/>
      <c r="AR41" s="452"/>
    </row>
    <row r="42" spans="1:44" ht="24.95" customHeight="1" thickBot="1" x14ac:dyDescent="0.45">
      <c r="A42" s="435"/>
      <c r="B42" s="439"/>
      <c r="C42" s="440"/>
      <c r="D42" s="441"/>
      <c r="E42" s="445"/>
      <c r="F42" s="446"/>
      <c r="G42" s="446"/>
      <c r="H42" s="446"/>
      <c r="I42" s="446"/>
      <c r="J42" s="446"/>
      <c r="K42" s="447"/>
      <c r="L42" s="449"/>
      <c r="M42" s="152" t="s">
        <v>22</v>
      </c>
      <c r="N42" s="153" t="s">
        <v>23</v>
      </c>
      <c r="O42" s="153" t="s">
        <v>24</v>
      </c>
      <c r="P42" s="158" t="s">
        <v>25</v>
      </c>
      <c r="Q42" s="152" t="s">
        <v>34</v>
      </c>
      <c r="R42" s="153" t="s">
        <v>35</v>
      </c>
      <c r="S42" s="153" t="s">
        <v>36</v>
      </c>
      <c r="T42" s="153" t="s">
        <v>37</v>
      </c>
      <c r="U42" s="158" t="s">
        <v>38</v>
      </c>
      <c r="V42" s="149"/>
      <c r="W42" s="144"/>
      <c r="X42" s="435"/>
      <c r="Y42" s="439"/>
      <c r="Z42" s="440"/>
      <c r="AA42" s="441"/>
      <c r="AB42" s="445"/>
      <c r="AC42" s="446"/>
      <c r="AD42" s="446"/>
      <c r="AE42" s="446"/>
      <c r="AF42" s="446"/>
      <c r="AG42" s="446"/>
      <c r="AH42" s="447"/>
      <c r="AI42" s="449"/>
      <c r="AJ42" s="152" t="s">
        <v>22</v>
      </c>
      <c r="AK42" s="153" t="s">
        <v>23</v>
      </c>
      <c r="AL42" s="153" t="s">
        <v>24</v>
      </c>
      <c r="AM42" s="158" t="s">
        <v>25</v>
      </c>
      <c r="AN42" s="152" t="s">
        <v>34</v>
      </c>
      <c r="AO42" s="153" t="s">
        <v>35</v>
      </c>
      <c r="AP42" s="153" t="s">
        <v>36</v>
      </c>
      <c r="AQ42" s="153" t="s">
        <v>37</v>
      </c>
      <c r="AR42" s="158" t="s">
        <v>38</v>
      </c>
    </row>
    <row r="43" spans="1:44" ht="24.95" customHeight="1" x14ac:dyDescent="0.4">
      <c r="A43" s="159">
        <v>1</v>
      </c>
      <c r="B43" s="160" t="str">
        <f>U12スコアシート!$B$17&amp; ""</f>
        <v>0</v>
      </c>
      <c r="C43" s="161" t="str">
        <f>U12スコアシート!$C$17&amp; ""</f>
        <v>5</v>
      </c>
      <c r="D43" s="162" t="str">
        <f>U12スコアシート!$D$17&amp; ""</f>
        <v>0</v>
      </c>
      <c r="E43" s="431" t="str">
        <f>U12スコアシート!$E$17&amp; ""</f>
        <v>赤城剛憲</v>
      </c>
      <c r="F43" s="432"/>
      <c r="G43" s="432"/>
      <c r="H43" s="432"/>
      <c r="I43" s="432"/>
      <c r="J43" s="432"/>
      <c r="K43" s="433"/>
      <c r="L43" s="163" t="str">
        <f>U12スコアシート!$L$17&amp; ""</f>
        <v>4</v>
      </c>
      <c r="M43" s="159"/>
      <c r="N43" s="164"/>
      <c r="O43" s="164"/>
      <c r="P43" s="165"/>
      <c r="Q43" s="159"/>
      <c r="R43" s="164"/>
      <c r="S43" s="164"/>
      <c r="T43" s="164"/>
      <c r="U43" s="165"/>
      <c r="V43" s="149"/>
      <c r="W43" s="144"/>
      <c r="X43" s="159">
        <v>1</v>
      </c>
      <c r="Y43" s="160" t="str">
        <f>U12スコアシート!$B$17&amp; ""</f>
        <v>0</v>
      </c>
      <c r="Z43" s="161" t="str">
        <f>U12スコアシート!$C$17&amp; ""</f>
        <v>5</v>
      </c>
      <c r="AA43" s="162" t="str">
        <f>U12スコアシート!$D$17&amp; ""</f>
        <v>0</v>
      </c>
      <c r="AB43" s="431" t="str">
        <f>U12スコアシート!$E$17&amp; ""</f>
        <v>赤城剛憲</v>
      </c>
      <c r="AC43" s="432"/>
      <c r="AD43" s="432"/>
      <c r="AE43" s="432"/>
      <c r="AF43" s="432"/>
      <c r="AG43" s="432"/>
      <c r="AH43" s="433"/>
      <c r="AI43" s="163" t="str">
        <f>U12スコアシート!$L$17&amp; ""</f>
        <v>4</v>
      </c>
      <c r="AJ43" s="159"/>
      <c r="AK43" s="164"/>
      <c r="AL43" s="164"/>
      <c r="AM43" s="165"/>
      <c r="AN43" s="159"/>
      <c r="AO43" s="164"/>
      <c r="AP43" s="164"/>
      <c r="AQ43" s="164"/>
      <c r="AR43" s="165"/>
    </row>
    <row r="44" spans="1:44" ht="24.95" customHeight="1" x14ac:dyDescent="0.4">
      <c r="A44" s="145">
        <v>2</v>
      </c>
      <c r="B44" s="167" t="str">
        <f>U12スコアシート!$B$18&amp; ""</f>
        <v>0</v>
      </c>
      <c r="C44" s="168" t="str">
        <f>U12スコアシート!$C$18&amp; ""</f>
        <v>0</v>
      </c>
      <c r="D44" s="169" t="str">
        <f>U12スコアシート!$D$18&amp; ""</f>
        <v>5</v>
      </c>
      <c r="E44" s="422" t="str">
        <f>U12スコアシート!$E$18&amp; ""</f>
        <v>木暮公延</v>
      </c>
      <c r="F44" s="423"/>
      <c r="G44" s="423"/>
      <c r="H44" s="423"/>
      <c r="I44" s="423"/>
      <c r="J44" s="423"/>
      <c r="K44" s="424"/>
      <c r="L44" s="170" t="str">
        <f>U12スコアシート!$L$18&amp; ""</f>
        <v>5</v>
      </c>
      <c r="M44" s="145"/>
      <c r="N44" s="146"/>
      <c r="O44" s="146"/>
      <c r="P44" s="171"/>
      <c r="Q44" s="172"/>
      <c r="R44" s="146"/>
      <c r="S44" s="146"/>
      <c r="T44" s="146"/>
      <c r="U44" s="171"/>
      <c r="V44" s="149"/>
      <c r="W44" s="144"/>
      <c r="X44" s="145">
        <v>2</v>
      </c>
      <c r="Y44" s="167" t="str">
        <f>U12スコアシート!$B$18&amp; ""</f>
        <v>0</v>
      </c>
      <c r="Z44" s="168" t="str">
        <f>U12スコアシート!$C$18&amp; ""</f>
        <v>0</v>
      </c>
      <c r="AA44" s="169" t="str">
        <f>U12スコアシート!$D$18&amp; ""</f>
        <v>5</v>
      </c>
      <c r="AB44" s="422" t="str">
        <f>U12スコアシート!$E$18&amp; ""</f>
        <v>木暮公延</v>
      </c>
      <c r="AC44" s="423"/>
      <c r="AD44" s="423"/>
      <c r="AE44" s="423"/>
      <c r="AF44" s="423"/>
      <c r="AG44" s="423"/>
      <c r="AH44" s="424"/>
      <c r="AI44" s="170" t="str">
        <f>U12スコアシート!$L$18&amp; ""</f>
        <v>5</v>
      </c>
      <c r="AJ44" s="145"/>
      <c r="AK44" s="146"/>
      <c r="AL44" s="146"/>
      <c r="AM44" s="171"/>
      <c r="AN44" s="172"/>
      <c r="AO44" s="146"/>
      <c r="AP44" s="146"/>
      <c r="AQ44" s="146"/>
      <c r="AR44" s="171"/>
    </row>
    <row r="45" spans="1:44" ht="24.95" customHeight="1" x14ac:dyDescent="0.4">
      <c r="A45" s="145">
        <v>3</v>
      </c>
      <c r="B45" s="167" t="str">
        <f>U12スコアシート!$B$19&amp; ""</f>
        <v>5</v>
      </c>
      <c r="C45" s="168" t="str">
        <f>U12スコアシート!$C$19&amp; ""</f>
        <v>6</v>
      </c>
      <c r="D45" s="169" t="str">
        <f>U12スコアシート!$D$19&amp; ""</f>
        <v>7</v>
      </c>
      <c r="E45" s="422" t="str">
        <f>U12スコアシート!$E$19&amp; ""</f>
        <v>安田靖春</v>
      </c>
      <c r="F45" s="423"/>
      <c r="G45" s="423"/>
      <c r="H45" s="423"/>
      <c r="I45" s="423"/>
      <c r="J45" s="423"/>
      <c r="K45" s="424"/>
      <c r="L45" s="170" t="str">
        <f>U12スコアシート!$L$19&amp; ""</f>
        <v>6</v>
      </c>
      <c r="M45" s="145"/>
      <c r="N45" s="146"/>
      <c r="O45" s="146"/>
      <c r="P45" s="171"/>
      <c r="Q45" s="172"/>
      <c r="R45" s="146"/>
      <c r="S45" s="146"/>
      <c r="T45" s="146"/>
      <c r="U45" s="171"/>
      <c r="V45" s="149"/>
      <c r="W45" s="144"/>
      <c r="X45" s="145">
        <v>3</v>
      </c>
      <c r="Y45" s="167" t="str">
        <f>U12スコアシート!$B$19&amp; ""</f>
        <v>5</v>
      </c>
      <c r="Z45" s="168" t="str">
        <f>U12スコアシート!$C$19&amp; ""</f>
        <v>6</v>
      </c>
      <c r="AA45" s="169" t="str">
        <f>U12スコアシート!$D$19&amp; ""</f>
        <v>7</v>
      </c>
      <c r="AB45" s="422" t="str">
        <f>U12スコアシート!$E$19&amp; ""</f>
        <v>安田靖春</v>
      </c>
      <c r="AC45" s="423"/>
      <c r="AD45" s="423"/>
      <c r="AE45" s="423"/>
      <c r="AF45" s="423"/>
      <c r="AG45" s="423"/>
      <c r="AH45" s="424"/>
      <c r="AI45" s="170" t="str">
        <f>U12スコアシート!$L$19&amp; ""</f>
        <v>6</v>
      </c>
      <c r="AJ45" s="145"/>
      <c r="AK45" s="146"/>
      <c r="AL45" s="146"/>
      <c r="AM45" s="171"/>
      <c r="AN45" s="172"/>
      <c r="AO45" s="146"/>
      <c r="AP45" s="146"/>
      <c r="AQ45" s="146"/>
      <c r="AR45" s="171"/>
    </row>
    <row r="46" spans="1:44" ht="24.95" customHeight="1" x14ac:dyDescent="0.4">
      <c r="A46" s="145">
        <v>4</v>
      </c>
      <c r="B46" s="167" t="str">
        <f>U12スコアシート!$B$20&amp; ""</f>
        <v>0</v>
      </c>
      <c r="C46" s="168" t="str">
        <f>U12スコアシート!$C$20&amp; ""</f>
        <v>0</v>
      </c>
      <c r="D46" s="169" t="str">
        <f>U12スコアシート!$D$20&amp; ""</f>
        <v>7</v>
      </c>
      <c r="E46" s="422" t="str">
        <f>U12スコアシート!$E$20&amp; ""</f>
        <v>宮城リョータ</v>
      </c>
      <c r="F46" s="423"/>
      <c r="G46" s="423"/>
      <c r="H46" s="423"/>
      <c r="I46" s="423"/>
      <c r="J46" s="423"/>
      <c r="K46" s="424"/>
      <c r="L46" s="170" t="str">
        <f>U12スコアシート!$L$20&amp; ""</f>
        <v>7</v>
      </c>
      <c r="M46" s="145"/>
      <c r="N46" s="146"/>
      <c r="O46" s="146"/>
      <c r="P46" s="171"/>
      <c r="Q46" s="172"/>
      <c r="R46" s="146"/>
      <c r="S46" s="146"/>
      <c r="T46" s="146"/>
      <c r="U46" s="171"/>
      <c r="V46" s="149"/>
      <c r="W46" s="144"/>
      <c r="X46" s="145">
        <v>4</v>
      </c>
      <c r="Y46" s="167" t="str">
        <f>U12スコアシート!$B$20&amp; ""</f>
        <v>0</v>
      </c>
      <c r="Z46" s="168" t="str">
        <f>U12スコアシート!$C$20&amp; ""</f>
        <v>0</v>
      </c>
      <c r="AA46" s="169" t="str">
        <f>U12スコアシート!$D$20&amp; ""</f>
        <v>7</v>
      </c>
      <c r="AB46" s="422" t="str">
        <f>U12スコアシート!$E$20&amp; ""</f>
        <v>宮城リョータ</v>
      </c>
      <c r="AC46" s="423"/>
      <c r="AD46" s="423"/>
      <c r="AE46" s="423"/>
      <c r="AF46" s="423"/>
      <c r="AG46" s="423"/>
      <c r="AH46" s="424"/>
      <c r="AI46" s="170" t="str">
        <f>U12スコアシート!$L$20&amp; ""</f>
        <v>7</v>
      </c>
      <c r="AJ46" s="145"/>
      <c r="AK46" s="146"/>
      <c r="AL46" s="146"/>
      <c r="AM46" s="171"/>
      <c r="AN46" s="172"/>
      <c r="AO46" s="146"/>
      <c r="AP46" s="146"/>
      <c r="AQ46" s="146"/>
      <c r="AR46" s="171"/>
    </row>
    <row r="47" spans="1:44" ht="24.95" customHeight="1" x14ac:dyDescent="0.4">
      <c r="A47" s="145">
        <v>5</v>
      </c>
      <c r="B47" s="167" t="str">
        <f>U12スコアシート!$B$21&amp; ""</f>
        <v>0</v>
      </c>
      <c r="C47" s="168" t="str">
        <f>U12スコアシート!$C$21&amp; ""</f>
        <v>9</v>
      </c>
      <c r="D47" s="169" t="str">
        <f>U12スコアシート!$D$21&amp; ""</f>
        <v>8</v>
      </c>
      <c r="E47" s="422" t="str">
        <f>U12スコアシート!$E$21&amp; ""</f>
        <v>潮崎哲士</v>
      </c>
      <c r="F47" s="423"/>
      <c r="G47" s="423"/>
      <c r="H47" s="423"/>
      <c r="I47" s="423"/>
      <c r="J47" s="423"/>
      <c r="K47" s="424"/>
      <c r="L47" s="170" t="str">
        <f>U12スコアシート!$L$21&amp; ""</f>
        <v>8</v>
      </c>
      <c r="M47" s="145"/>
      <c r="N47" s="146"/>
      <c r="O47" s="146"/>
      <c r="P47" s="171"/>
      <c r="Q47" s="172"/>
      <c r="R47" s="146"/>
      <c r="S47" s="146"/>
      <c r="T47" s="146"/>
      <c r="U47" s="171"/>
      <c r="V47" s="149"/>
      <c r="W47" s="144"/>
      <c r="X47" s="145">
        <v>5</v>
      </c>
      <c r="Y47" s="167" t="str">
        <f>U12スコアシート!$B$21&amp; ""</f>
        <v>0</v>
      </c>
      <c r="Z47" s="168" t="str">
        <f>U12スコアシート!$C$21&amp; ""</f>
        <v>9</v>
      </c>
      <c r="AA47" s="169" t="str">
        <f>U12スコアシート!$D$21&amp; ""</f>
        <v>8</v>
      </c>
      <c r="AB47" s="422" t="str">
        <f>U12スコアシート!$E$21&amp; ""</f>
        <v>潮崎哲士</v>
      </c>
      <c r="AC47" s="423"/>
      <c r="AD47" s="423"/>
      <c r="AE47" s="423"/>
      <c r="AF47" s="423"/>
      <c r="AG47" s="423"/>
      <c r="AH47" s="424"/>
      <c r="AI47" s="170" t="str">
        <f>U12スコアシート!$L$21&amp; ""</f>
        <v>8</v>
      </c>
      <c r="AJ47" s="145"/>
      <c r="AK47" s="146"/>
      <c r="AL47" s="146"/>
      <c r="AM47" s="171"/>
      <c r="AN47" s="172"/>
      <c r="AO47" s="146"/>
      <c r="AP47" s="146"/>
      <c r="AQ47" s="146"/>
      <c r="AR47" s="171"/>
    </row>
    <row r="48" spans="1:44" ht="24.95" customHeight="1" x14ac:dyDescent="0.4">
      <c r="A48" s="173">
        <v>6</v>
      </c>
      <c r="B48" s="167" t="str">
        <f>U12スコアシート!$B$22&amp; ""</f>
        <v>7</v>
      </c>
      <c r="C48" s="168" t="str">
        <f>U12スコアシート!$C$22&amp; ""</f>
        <v>6</v>
      </c>
      <c r="D48" s="169" t="str">
        <f>U12スコアシート!$D$22&amp; ""</f>
        <v>5</v>
      </c>
      <c r="E48" s="422" t="str">
        <f>U12スコアシート!$E$22&amp; ""</f>
        <v>角田悟</v>
      </c>
      <c r="F48" s="423"/>
      <c r="G48" s="423"/>
      <c r="H48" s="423"/>
      <c r="I48" s="423"/>
      <c r="J48" s="423"/>
      <c r="K48" s="424"/>
      <c r="L48" s="170" t="str">
        <f>U12スコアシート!$L$22&amp; ""</f>
        <v>9</v>
      </c>
      <c r="M48" s="173"/>
      <c r="N48" s="174"/>
      <c r="O48" s="174"/>
      <c r="P48" s="175"/>
      <c r="Q48" s="176"/>
      <c r="R48" s="174"/>
      <c r="S48" s="174"/>
      <c r="T48" s="174"/>
      <c r="U48" s="175"/>
      <c r="V48" s="149"/>
      <c r="W48" s="144"/>
      <c r="X48" s="173">
        <v>6</v>
      </c>
      <c r="Y48" s="167" t="str">
        <f>U12スコアシート!$B$22&amp; ""</f>
        <v>7</v>
      </c>
      <c r="Z48" s="168" t="str">
        <f>U12スコアシート!$C$22&amp; ""</f>
        <v>6</v>
      </c>
      <c r="AA48" s="169" t="str">
        <f>U12スコアシート!$D$22&amp; ""</f>
        <v>5</v>
      </c>
      <c r="AB48" s="422" t="str">
        <f>U12スコアシート!$E$22&amp; ""</f>
        <v>角田悟</v>
      </c>
      <c r="AC48" s="423"/>
      <c r="AD48" s="423"/>
      <c r="AE48" s="423"/>
      <c r="AF48" s="423"/>
      <c r="AG48" s="423"/>
      <c r="AH48" s="424"/>
      <c r="AI48" s="170" t="str">
        <f>U12スコアシート!$L$22&amp; ""</f>
        <v>9</v>
      </c>
      <c r="AJ48" s="173"/>
      <c r="AK48" s="174"/>
      <c r="AL48" s="174"/>
      <c r="AM48" s="175"/>
      <c r="AN48" s="176"/>
      <c r="AO48" s="174"/>
      <c r="AP48" s="174"/>
      <c r="AQ48" s="174"/>
      <c r="AR48" s="175"/>
    </row>
    <row r="49" spans="1:44" ht="24.95" customHeight="1" x14ac:dyDescent="0.4">
      <c r="A49" s="173">
        <v>7</v>
      </c>
      <c r="B49" s="167" t="str">
        <f>U12スコアシート!$B$23&amp; ""</f>
        <v>0</v>
      </c>
      <c r="C49" s="168" t="str">
        <f>U12スコアシート!$C$23&amp; ""</f>
        <v>9</v>
      </c>
      <c r="D49" s="169" t="str">
        <f>U12スコアシート!$D$23&amp; ""</f>
        <v>1</v>
      </c>
      <c r="E49" s="422" t="str">
        <f>U12スコアシート!$E$23&amp; ""</f>
        <v>桜木花道</v>
      </c>
      <c r="F49" s="423"/>
      <c r="G49" s="423"/>
      <c r="H49" s="423"/>
      <c r="I49" s="423"/>
      <c r="J49" s="423"/>
      <c r="K49" s="424"/>
      <c r="L49" s="170" t="str">
        <f>U12スコアシート!$L$23&amp; ""</f>
        <v>10</v>
      </c>
      <c r="M49" s="173"/>
      <c r="N49" s="174"/>
      <c r="O49" s="174"/>
      <c r="P49" s="175"/>
      <c r="Q49" s="173"/>
      <c r="R49" s="174"/>
      <c r="S49" s="174"/>
      <c r="T49" s="174"/>
      <c r="U49" s="175"/>
      <c r="V49" s="149"/>
      <c r="W49" s="144"/>
      <c r="X49" s="173">
        <v>7</v>
      </c>
      <c r="Y49" s="167" t="str">
        <f>U12スコアシート!$B$23&amp; ""</f>
        <v>0</v>
      </c>
      <c r="Z49" s="168" t="str">
        <f>U12スコアシート!$C$23&amp; ""</f>
        <v>9</v>
      </c>
      <c r="AA49" s="169" t="str">
        <f>U12スコアシート!$D$23&amp; ""</f>
        <v>1</v>
      </c>
      <c r="AB49" s="422" t="str">
        <f>U12スコアシート!$E$23&amp; ""</f>
        <v>桜木花道</v>
      </c>
      <c r="AC49" s="423"/>
      <c r="AD49" s="423"/>
      <c r="AE49" s="423"/>
      <c r="AF49" s="423"/>
      <c r="AG49" s="423"/>
      <c r="AH49" s="424"/>
      <c r="AI49" s="170" t="str">
        <f>U12スコアシート!$L$23&amp; ""</f>
        <v>10</v>
      </c>
      <c r="AJ49" s="173"/>
      <c r="AK49" s="174"/>
      <c r="AL49" s="174"/>
      <c r="AM49" s="175"/>
      <c r="AN49" s="173"/>
      <c r="AO49" s="174"/>
      <c r="AP49" s="174"/>
      <c r="AQ49" s="174"/>
      <c r="AR49" s="175"/>
    </row>
    <row r="50" spans="1:44" ht="24.95" customHeight="1" x14ac:dyDescent="0.4">
      <c r="A50" s="145">
        <v>8</v>
      </c>
      <c r="B50" s="167" t="str">
        <f>U12スコアシート!$B$24&amp; ""</f>
        <v>0</v>
      </c>
      <c r="C50" s="168" t="str">
        <f>U12スコアシート!$C$24&amp; ""</f>
        <v>2</v>
      </c>
      <c r="D50" s="169" t="str">
        <f>U12スコアシート!$D$24&amp; ""</f>
        <v>3</v>
      </c>
      <c r="E50" s="422" t="str">
        <f>U12スコアシート!$E$24&amp; ""</f>
        <v>流川楓</v>
      </c>
      <c r="F50" s="423"/>
      <c r="G50" s="423"/>
      <c r="H50" s="423"/>
      <c r="I50" s="423"/>
      <c r="J50" s="423"/>
      <c r="K50" s="424"/>
      <c r="L50" s="170" t="str">
        <f>U12スコアシート!$L$24&amp; ""</f>
        <v>11</v>
      </c>
      <c r="M50" s="145"/>
      <c r="N50" s="146"/>
      <c r="O50" s="146"/>
      <c r="P50" s="171"/>
      <c r="Q50" s="172"/>
      <c r="R50" s="146"/>
      <c r="S50" s="146"/>
      <c r="T50" s="146"/>
      <c r="U50" s="171"/>
      <c r="V50" s="149"/>
      <c r="W50" s="144"/>
      <c r="X50" s="145">
        <v>8</v>
      </c>
      <c r="Y50" s="167" t="str">
        <f>U12スコアシート!$B$24&amp; ""</f>
        <v>0</v>
      </c>
      <c r="Z50" s="168" t="str">
        <f>U12スコアシート!$C$24&amp; ""</f>
        <v>2</v>
      </c>
      <c r="AA50" s="169" t="str">
        <f>U12スコアシート!$D$24&amp; ""</f>
        <v>3</v>
      </c>
      <c r="AB50" s="422" t="str">
        <f>U12スコアシート!$E$24&amp; ""</f>
        <v>流川楓</v>
      </c>
      <c r="AC50" s="423"/>
      <c r="AD50" s="423"/>
      <c r="AE50" s="423"/>
      <c r="AF50" s="423"/>
      <c r="AG50" s="423"/>
      <c r="AH50" s="424"/>
      <c r="AI50" s="170" t="str">
        <f>U12スコアシート!$L$24&amp; ""</f>
        <v>11</v>
      </c>
      <c r="AJ50" s="145"/>
      <c r="AK50" s="146"/>
      <c r="AL50" s="146"/>
      <c r="AM50" s="171"/>
      <c r="AN50" s="172"/>
      <c r="AO50" s="146"/>
      <c r="AP50" s="146"/>
      <c r="AQ50" s="146"/>
      <c r="AR50" s="171"/>
    </row>
    <row r="51" spans="1:44" ht="24.95" customHeight="1" x14ac:dyDescent="0.4">
      <c r="A51" s="145">
        <v>9</v>
      </c>
      <c r="B51" s="167" t="str">
        <f>U12スコアシート!$B$25&amp; ""</f>
        <v>2</v>
      </c>
      <c r="C51" s="168" t="str">
        <f>U12スコアシート!$C$25&amp; ""</f>
        <v>4</v>
      </c>
      <c r="D51" s="169" t="str">
        <f>U12スコアシート!$D$25&amp; ""</f>
        <v>6</v>
      </c>
      <c r="E51" s="422" t="str">
        <f>U12スコアシート!$E$25&amp; ""</f>
        <v>石井健太郎</v>
      </c>
      <c r="F51" s="423"/>
      <c r="G51" s="423"/>
      <c r="H51" s="423"/>
      <c r="I51" s="423"/>
      <c r="J51" s="423"/>
      <c r="K51" s="424"/>
      <c r="L51" s="170" t="str">
        <f>U12スコアシート!$L$25&amp; ""</f>
        <v>12</v>
      </c>
      <c r="M51" s="145"/>
      <c r="N51" s="146"/>
      <c r="O51" s="146"/>
      <c r="P51" s="171"/>
      <c r="Q51" s="172"/>
      <c r="R51" s="146"/>
      <c r="S51" s="146"/>
      <c r="T51" s="146"/>
      <c r="U51" s="171"/>
      <c r="V51" s="149"/>
      <c r="W51" s="144"/>
      <c r="X51" s="145">
        <v>9</v>
      </c>
      <c r="Y51" s="167" t="str">
        <f>U12スコアシート!$B$25&amp; ""</f>
        <v>2</v>
      </c>
      <c r="Z51" s="168" t="str">
        <f>U12スコアシート!$C$25&amp; ""</f>
        <v>4</v>
      </c>
      <c r="AA51" s="169" t="str">
        <f>U12スコアシート!$D$25&amp; ""</f>
        <v>6</v>
      </c>
      <c r="AB51" s="422" t="str">
        <f>U12スコアシート!$E$25&amp; ""</f>
        <v>石井健太郎</v>
      </c>
      <c r="AC51" s="423"/>
      <c r="AD51" s="423"/>
      <c r="AE51" s="423"/>
      <c r="AF51" s="423"/>
      <c r="AG51" s="423"/>
      <c r="AH51" s="424"/>
      <c r="AI51" s="170" t="str">
        <f>U12スコアシート!$L$25&amp; ""</f>
        <v>12</v>
      </c>
      <c r="AJ51" s="145"/>
      <c r="AK51" s="146"/>
      <c r="AL51" s="146"/>
      <c r="AM51" s="171"/>
      <c r="AN51" s="172"/>
      <c r="AO51" s="146"/>
      <c r="AP51" s="146"/>
      <c r="AQ51" s="146"/>
      <c r="AR51" s="171"/>
    </row>
    <row r="52" spans="1:44" ht="24.95" customHeight="1" x14ac:dyDescent="0.4">
      <c r="A52" s="145">
        <v>10</v>
      </c>
      <c r="B52" s="167" t="str">
        <f>U12スコアシート!$B$26&amp; ""</f>
        <v>1</v>
      </c>
      <c r="C52" s="168" t="str">
        <f>U12スコアシート!$C$26&amp; ""</f>
        <v>3</v>
      </c>
      <c r="D52" s="169" t="str">
        <f>U12スコアシート!$D$26&amp; ""</f>
        <v>5</v>
      </c>
      <c r="E52" s="422" t="str">
        <f>U12スコアシート!$E$26&amp; ""</f>
        <v>佐々岡智</v>
      </c>
      <c r="F52" s="423"/>
      <c r="G52" s="423"/>
      <c r="H52" s="423"/>
      <c r="I52" s="423"/>
      <c r="J52" s="423"/>
      <c r="K52" s="424"/>
      <c r="L52" s="170" t="str">
        <f>U12スコアシート!$L$26&amp; ""</f>
        <v>13</v>
      </c>
      <c r="M52" s="145"/>
      <c r="N52" s="146"/>
      <c r="O52" s="146"/>
      <c r="P52" s="171"/>
      <c r="Q52" s="172"/>
      <c r="R52" s="146"/>
      <c r="S52" s="146"/>
      <c r="T52" s="146"/>
      <c r="U52" s="171"/>
      <c r="V52" s="149"/>
      <c r="W52" s="144"/>
      <c r="X52" s="145">
        <v>10</v>
      </c>
      <c r="Y52" s="167" t="str">
        <f>U12スコアシート!$B$26&amp; ""</f>
        <v>1</v>
      </c>
      <c r="Z52" s="168" t="str">
        <f>U12スコアシート!$C$26&amp; ""</f>
        <v>3</v>
      </c>
      <c r="AA52" s="169" t="str">
        <f>U12スコアシート!$D$26&amp; ""</f>
        <v>5</v>
      </c>
      <c r="AB52" s="422" t="str">
        <f>U12スコアシート!$E$26&amp; ""</f>
        <v>佐々岡智</v>
      </c>
      <c r="AC52" s="423"/>
      <c r="AD52" s="423"/>
      <c r="AE52" s="423"/>
      <c r="AF52" s="423"/>
      <c r="AG52" s="423"/>
      <c r="AH52" s="424"/>
      <c r="AI52" s="170" t="str">
        <f>U12スコアシート!$L$26&amp; ""</f>
        <v>13</v>
      </c>
      <c r="AJ52" s="145"/>
      <c r="AK52" s="146"/>
      <c r="AL52" s="146"/>
      <c r="AM52" s="171"/>
      <c r="AN52" s="172"/>
      <c r="AO52" s="146"/>
      <c r="AP52" s="146"/>
      <c r="AQ52" s="146"/>
      <c r="AR52" s="171"/>
    </row>
    <row r="53" spans="1:44" ht="24.95" customHeight="1" x14ac:dyDescent="0.4">
      <c r="A53" s="145">
        <v>11</v>
      </c>
      <c r="B53" s="167" t="str">
        <f>U12スコアシート!$B$27&amp; ""</f>
        <v>0</v>
      </c>
      <c r="C53" s="168" t="str">
        <f>U12スコアシート!$C$27&amp; ""</f>
        <v>2</v>
      </c>
      <c r="D53" s="169" t="str">
        <f>U12スコアシート!$D$27&amp; ""</f>
        <v>5</v>
      </c>
      <c r="E53" s="422" t="str">
        <f>U12スコアシート!$E$27&amp; ""</f>
        <v>三井寿</v>
      </c>
      <c r="F53" s="423"/>
      <c r="G53" s="423"/>
      <c r="H53" s="423"/>
      <c r="I53" s="423"/>
      <c r="J53" s="423"/>
      <c r="K53" s="424"/>
      <c r="L53" s="170" t="str">
        <f>U12スコアシート!$L$27&amp; ""</f>
        <v>14</v>
      </c>
      <c r="M53" s="145"/>
      <c r="N53" s="146"/>
      <c r="O53" s="146"/>
      <c r="P53" s="171"/>
      <c r="Q53" s="172"/>
      <c r="R53" s="146"/>
      <c r="S53" s="146"/>
      <c r="T53" s="146"/>
      <c r="U53" s="171"/>
      <c r="V53" s="149"/>
      <c r="W53" s="144"/>
      <c r="X53" s="145">
        <v>11</v>
      </c>
      <c r="Y53" s="167" t="str">
        <f>U12スコアシート!$B$27&amp; ""</f>
        <v>0</v>
      </c>
      <c r="Z53" s="168" t="str">
        <f>U12スコアシート!$C$27&amp; ""</f>
        <v>2</v>
      </c>
      <c r="AA53" s="169" t="str">
        <f>U12スコアシート!$D$27&amp; ""</f>
        <v>5</v>
      </c>
      <c r="AB53" s="422" t="str">
        <f>U12スコアシート!$E$27&amp; ""</f>
        <v>三井寿</v>
      </c>
      <c r="AC53" s="423"/>
      <c r="AD53" s="423"/>
      <c r="AE53" s="423"/>
      <c r="AF53" s="423"/>
      <c r="AG53" s="423"/>
      <c r="AH53" s="424"/>
      <c r="AI53" s="170" t="str">
        <f>U12スコアシート!$L$27&amp; ""</f>
        <v>14</v>
      </c>
      <c r="AJ53" s="145"/>
      <c r="AK53" s="146"/>
      <c r="AL53" s="146"/>
      <c r="AM53" s="171"/>
      <c r="AN53" s="172"/>
      <c r="AO53" s="146"/>
      <c r="AP53" s="146"/>
      <c r="AQ53" s="146"/>
      <c r="AR53" s="171"/>
    </row>
    <row r="54" spans="1:44" ht="24.95" customHeight="1" x14ac:dyDescent="0.4">
      <c r="A54" s="145">
        <v>12</v>
      </c>
      <c r="B54" s="167" t="str">
        <f>U12スコアシート!$B$28&amp; ""</f>
        <v>8</v>
      </c>
      <c r="C54" s="168" t="str">
        <f>U12スコアシート!$C$28&amp; ""</f>
        <v>6</v>
      </c>
      <c r="D54" s="169" t="str">
        <f>U12スコアシート!$D$28&amp; ""</f>
        <v>4</v>
      </c>
      <c r="E54" s="422" t="str">
        <f>U12スコアシート!$E$28&amp; ""</f>
        <v>桑田登紀</v>
      </c>
      <c r="F54" s="423"/>
      <c r="G54" s="423"/>
      <c r="H54" s="423"/>
      <c r="I54" s="423"/>
      <c r="J54" s="423"/>
      <c r="K54" s="424"/>
      <c r="L54" s="170" t="str">
        <f>U12スコアシート!$L$28&amp; ""</f>
        <v>15</v>
      </c>
      <c r="M54" s="145"/>
      <c r="N54" s="146"/>
      <c r="O54" s="146"/>
      <c r="P54" s="171"/>
      <c r="Q54" s="172"/>
      <c r="R54" s="146"/>
      <c r="S54" s="146"/>
      <c r="T54" s="146"/>
      <c r="U54" s="171"/>
      <c r="V54" s="149"/>
      <c r="W54" s="144"/>
      <c r="X54" s="145">
        <v>12</v>
      </c>
      <c r="Y54" s="167" t="str">
        <f>U12スコアシート!$B$28&amp; ""</f>
        <v>8</v>
      </c>
      <c r="Z54" s="168" t="str">
        <f>U12スコアシート!$C$28&amp; ""</f>
        <v>6</v>
      </c>
      <c r="AA54" s="169" t="str">
        <f>U12スコアシート!$D$28&amp; ""</f>
        <v>4</v>
      </c>
      <c r="AB54" s="422" t="str">
        <f>U12スコアシート!$E$28&amp; ""</f>
        <v>桑田登紀</v>
      </c>
      <c r="AC54" s="423"/>
      <c r="AD54" s="423"/>
      <c r="AE54" s="423"/>
      <c r="AF54" s="423"/>
      <c r="AG54" s="423"/>
      <c r="AH54" s="424"/>
      <c r="AI54" s="170" t="str">
        <f>U12スコアシート!$L$28&amp; ""</f>
        <v>15</v>
      </c>
      <c r="AJ54" s="145"/>
      <c r="AK54" s="146"/>
      <c r="AL54" s="146"/>
      <c r="AM54" s="171"/>
      <c r="AN54" s="172"/>
      <c r="AO54" s="146"/>
      <c r="AP54" s="146"/>
      <c r="AQ54" s="146"/>
      <c r="AR54" s="171"/>
    </row>
    <row r="55" spans="1:44" ht="24.95" customHeight="1" x14ac:dyDescent="0.4">
      <c r="A55" s="145">
        <v>13</v>
      </c>
      <c r="B55" s="167" t="str">
        <f>U12スコアシート!$B$29&amp; ""</f>
        <v/>
      </c>
      <c r="C55" s="168" t="str">
        <f>U12スコアシート!$C$29&amp; ""</f>
        <v/>
      </c>
      <c r="D55" s="169" t="str">
        <f>U12スコアシート!$D$29&amp; ""</f>
        <v/>
      </c>
      <c r="E55" s="422" t="str">
        <f>U12スコアシート!$E$29&amp; ""</f>
        <v/>
      </c>
      <c r="F55" s="423"/>
      <c r="G55" s="423"/>
      <c r="H55" s="423"/>
      <c r="I55" s="423"/>
      <c r="J55" s="423"/>
      <c r="K55" s="424"/>
      <c r="L55" s="170" t="str">
        <f>U12スコアシート!$L$29&amp; ""</f>
        <v/>
      </c>
      <c r="M55" s="145"/>
      <c r="N55" s="146"/>
      <c r="O55" s="146"/>
      <c r="P55" s="171"/>
      <c r="Q55" s="172"/>
      <c r="R55" s="146"/>
      <c r="S55" s="146"/>
      <c r="T55" s="146"/>
      <c r="U55" s="171"/>
      <c r="V55" s="149"/>
      <c r="W55" s="144"/>
      <c r="X55" s="145">
        <v>13</v>
      </c>
      <c r="Y55" s="167" t="str">
        <f>U12スコアシート!$B$29&amp; ""</f>
        <v/>
      </c>
      <c r="Z55" s="168" t="str">
        <f>U12スコアシート!$C$29&amp; ""</f>
        <v/>
      </c>
      <c r="AA55" s="169" t="str">
        <f>U12スコアシート!$D$29&amp; ""</f>
        <v/>
      </c>
      <c r="AB55" s="422" t="str">
        <f>U12スコアシート!$E$29&amp; ""</f>
        <v/>
      </c>
      <c r="AC55" s="423"/>
      <c r="AD55" s="423"/>
      <c r="AE55" s="423"/>
      <c r="AF55" s="423"/>
      <c r="AG55" s="423"/>
      <c r="AH55" s="424"/>
      <c r="AI55" s="170" t="str">
        <f>U12スコアシート!$L$29&amp; ""</f>
        <v/>
      </c>
      <c r="AJ55" s="145"/>
      <c r="AK55" s="146"/>
      <c r="AL55" s="146"/>
      <c r="AM55" s="171"/>
      <c r="AN55" s="172"/>
      <c r="AO55" s="146"/>
      <c r="AP55" s="146"/>
      <c r="AQ55" s="146"/>
      <c r="AR55" s="171"/>
    </row>
    <row r="56" spans="1:44" ht="24.95" customHeight="1" x14ac:dyDescent="0.4">
      <c r="A56" s="145">
        <v>14</v>
      </c>
      <c r="B56" s="167" t="str">
        <f>U12スコアシート!$B$30&amp; ""</f>
        <v/>
      </c>
      <c r="C56" s="168" t="str">
        <f>U12スコアシート!$C$30&amp; ""</f>
        <v/>
      </c>
      <c r="D56" s="169" t="str">
        <f>U12スコアシート!$D$30&amp; ""</f>
        <v/>
      </c>
      <c r="E56" s="422" t="str">
        <f>U12スコアシート!$E$30&amp; ""</f>
        <v/>
      </c>
      <c r="F56" s="423"/>
      <c r="G56" s="423"/>
      <c r="H56" s="423"/>
      <c r="I56" s="423"/>
      <c r="J56" s="423"/>
      <c r="K56" s="424"/>
      <c r="L56" s="170" t="str">
        <f>U12スコアシート!$L$30&amp; ""</f>
        <v/>
      </c>
      <c r="M56" s="145"/>
      <c r="N56" s="146"/>
      <c r="O56" s="146"/>
      <c r="P56" s="171"/>
      <c r="Q56" s="172"/>
      <c r="R56" s="146"/>
      <c r="S56" s="146"/>
      <c r="T56" s="146"/>
      <c r="U56" s="171"/>
      <c r="V56" s="149"/>
      <c r="W56" s="144"/>
      <c r="X56" s="145">
        <v>14</v>
      </c>
      <c r="Y56" s="167" t="str">
        <f>U12スコアシート!$B$30&amp; ""</f>
        <v/>
      </c>
      <c r="Z56" s="168" t="str">
        <f>U12スコアシート!$C$30&amp; ""</f>
        <v/>
      </c>
      <c r="AA56" s="169" t="str">
        <f>U12スコアシート!$D$30&amp; ""</f>
        <v/>
      </c>
      <c r="AB56" s="422" t="str">
        <f>U12スコアシート!$E$30&amp; ""</f>
        <v/>
      </c>
      <c r="AC56" s="423"/>
      <c r="AD56" s="423"/>
      <c r="AE56" s="423"/>
      <c r="AF56" s="423"/>
      <c r="AG56" s="423"/>
      <c r="AH56" s="424"/>
      <c r="AI56" s="170" t="str">
        <f>U12スコアシート!$L$30&amp; ""</f>
        <v/>
      </c>
      <c r="AJ56" s="145"/>
      <c r="AK56" s="146"/>
      <c r="AL56" s="146"/>
      <c r="AM56" s="171"/>
      <c r="AN56" s="172"/>
      <c r="AO56" s="146"/>
      <c r="AP56" s="146"/>
      <c r="AQ56" s="146"/>
      <c r="AR56" s="171"/>
    </row>
    <row r="57" spans="1:44" ht="24.95" customHeight="1" thickBot="1" x14ac:dyDescent="0.45">
      <c r="A57" s="145">
        <v>15</v>
      </c>
      <c r="B57" s="167" t="str">
        <f>U12スコアシート!$B$31&amp; ""</f>
        <v/>
      </c>
      <c r="C57" s="168" t="str">
        <f>U12スコアシート!$C$31&amp; ""</f>
        <v/>
      </c>
      <c r="D57" s="169" t="str">
        <f>U12スコアシート!$D$31&amp; ""</f>
        <v/>
      </c>
      <c r="E57" s="422" t="str">
        <f>U12スコアシート!$E$31&amp; ""</f>
        <v/>
      </c>
      <c r="F57" s="423"/>
      <c r="G57" s="423"/>
      <c r="H57" s="423"/>
      <c r="I57" s="423"/>
      <c r="J57" s="423"/>
      <c r="K57" s="424"/>
      <c r="L57" s="170" t="str">
        <f>U12スコアシート!$L$31&amp; ""</f>
        <v/>
      </c>
      <c r="M57" s="145"/>
      <c r="N57" s="146"/>
      <c r="O57" s="146"/>
      <c r="P57" s="171"/>
      <c r="Q57" s="172"/>
      <c r="R57" s="146"/>
      <c r="S57" s="146"/>
      <c r="T57" s="146"/>
      <c r="U57" s="171"/>
      <c r="V57" s="149"/>
      <c r="W57" s="144"/>
      <c r="X57" s="145">
        <v>15</v>
      </c>
      <c r="Y57" s="167" t="str">
        <f>U12スコアシート!$B$31&amp; ""</f>
        <v/>
      </c>
      <c r="Z57" s="168" t="str">
        <f>U12スコアシート!$C$31&amp; ""</f>
        <v/>
      </c>
      <c r="AA57" s="169" t="str">
        <f>U12スコアシート!$D$31&amp; ""</f>
        <v/>
      </c>
      <c r="AB57" s="422" t="str">
        <f>U12スコアシート!$E$31&amp; ""</f>
        <v/>
      </c>
      <c r="AC57" s="423"/>
      <c r="AD57" s="423"/>
      <c r="AE57" s="423"/>
      <c r="AF57" s="423"/>
      <c r="AG57" s="423"/>
      <c r="AH57" s="424"/>
      <c r="AI57" s="170" t="str">
        <f>U12スコアシート!$L$31&amp; ""</f>
        <v/>
      </c>
      <c r="AJ57" s="145"/>
      <c r="AK57" s="146"/>
      <c r="AL57" s="146"/>
      <c r="AM57" s="171"/>
      <c r="AN57" s="172"/>
      <c r="AO57" s="146"/>
      <c r="AP57" s="146"/>
      <c r="AQ57" s="146"/>
      <c r="AR57" s="171"/>
    </row>
    <row r="58" spans="1:44" ht="24.95" customHeight="1" x14ac:dyDescent="0.4">
      <c r="A58" s="425" t="s">
        <v>44</v>
      </c>
      <c r="B58" s="426"/>
      <c r="C58" s="426"/>
      <c r="D58" s="427"/>
      <c r="E58" s="177" t="str">
        <f>U12スコアシート!$E$32&amp; ""</f>
        <v>0</v>
      </c>
      <c r="F58" s="178" t="str">
        <f>U12スコアシート!$F$32&amp; ""</f>
        <v>0</v>
      </c>
      <c r="G58" s="179" t="str">
        <f>U12スコアシート!$G$32&amp; ""</f>
        <v>0</v>
      </c>
      <c r="H58" s="428" t="str">
        <f>U12スコアシート!$H$32&amp; ""</f>
        <v>安西光義</v>
      </c>
      <c r="I58" s="429"/>
      <c r="J58" s="429"/>
      <c r="K58" s="429"/>
      <c r="L58" s="429"/>
      <c r="M58" s="429"/>
      <c r="N58" s="429"/>
      <c r="O58" s="429"/>
      <c r="P58" s="430"/>
      <c r="Q58" s="180"/>
      <c r="R58" s="181"/>
      <c r="S58" s="182"/>
      <c r="T58" s="181"/>
      <c r="U58" s="183"/>
      <c r="V58" s="149"/>
      <c r="W58" s="144"/>
      <c r="X58" s="425" t="s">
        <v>44</v>
      </c>
      <c r="Y58" s="426"/>
      <c r="Z58" s="426"/>
      <c r="AA58" s="427"/>
      <c r="AB58" s="177" t="str">
        <f>U12スコアシート!$E$32&amp; ""</f>
        <v>0</v>
      </c>
      <c r="AC58" s="178" t="str">
        <f>U12スコアシート!$F$32&amp; ""</f>
        <v>0</v>
      </c>
      <c r="AD58" s="179" t="str">
        <f>U12スコアシート!$G$32&amp; ""</f>
        <v>0</v>
      </c>
      <c r="AE58" s="428" t="str">
        <f>U12スコアシート!$H$32&amp; ""</f>
        <v>安西光義</v>
      </c>
      <c r="AF58" s="429"/>
      <c r="AG58" s="429"/>
      <c r="AH58" s="429"/>
      <c r="AI58" s="429"/>
      <c r="AJ58" s="429"/>
      <c r="AK58" s="429"/>
      <c r="AL58" s="429"/>
      <c r="AM58" s="430"/>
      <c r="AN58" s="180"/>
      <c r="AO58" s="181"/>
      <c r="AP58" s="182"/>
      <c r="AQ58" s="181"/>
      <c r="AR58" s="183"/>
    </row>
    <row r="59" spans="1:44" ht="24.95" customHeight="1" thickBot="1" x14ac:dyDescent="0.45">
      <c r="A59" s="416" t="s">
        <v>45</v>
      </c>
      <c r="B59" s="417"/>
      <c r="C59" s="417"/>
      <c r="D59" s="418"/>
      <c r="E59" s="184" t="str">
        <f>U12スコアシート!$E$33&amp; ""</f>
        <v>8</v>
      </c>
      <c r="F59" s="185" t="str">
        <f>U12スコアシート!$F$33&amp; ""</f>
        <v>6</v>
      </c>
      <c r="G59" s="186" t="str">
        <f>U12スコアシート!$G$33&amp; ""</f>
        <v>5</v>
      </c>
      <c r="H59" s="419" t="str">
        <f>U12スコアシート!$H$33&amp; ""</f>
        <v>赤木晴子</v>
      </c>
      <c r="I59" s="420"/>
      <c r="J59" s="420"/>
      <c r="K59" s="420"/>
      <c r="L59" s="420"/>
      <c r="M59" s="420"/>
      <c r="N59" s="420"/>
      <c r="O59" s="420"/>
      <c r="P59" s="421"/>
      <c r="Q59" s="187"/>
      <c r="R59" s="188"/>
      <c r="S59" s="189"/>
      <c r="T59" s="188"/>
      <c r="U59" s="190"/>
      <c r="V59" s="149"/>
      <c r="W59" s="144"/>
      <c r="X59" s="416" t="s">
        <v>45</v>
      </c>
      <c r="Y59" s="417"/>
      <c r="Z59" s="417"/>
      <c r="AA59" s="418"/>
      <c r="AB59" s="184" t="str">
        <f>U12スコアシート!$E$33&amp; ""</f>
        <v>8</v>
      </c>
      <c r="AC59" s="185" t="str">
        <f>U12スコアシート!$F$33&amp; ""</f>
        <v>6</v>
      </c>
      <c r="AD59" s="186" t="str">
        <f>U12スコアシート!$G$33&amp; ""</f>
        <v>5</v>
      </c>
      <c r="AE59" s="419" t="str">
        <f>U12スコアシート!$H$33&amp; ""</f>
        <v>赤木晴子</v>
      </c>
      <c r="AF59" s="420"/>
      <c r="AG59" s="420"/>
      <c r="AH59" s="420"/>
      <c r="AI59" s="420"/>
      <c r="AJ59" s="420"/>
      <c r="AK59" s="420"/>
      <c r="AL59" s="420"/>
      <c r="AM59" s="421"/>
      <c r="AN59" s="187"/>
      <c r="AO59" s="188"/>
      <c r="AP59" s="189"/>
      <c r="AQ59" s="188"/>
      <c r="AR59" s="190"/>
    </row>
  </sheetData>
  <mergeCells count="121">
    <mergeCell ref="X17:X18"/>
    <mergeCell ref="Y17:AA18"/>
    <mergeCell ref="AB17:AH18"/>
    <mergeCell ref="AI17:AI18"/>
    <mergeCell ref="AJ17:AM17"/>
    <mergeCell ref="AN17:AR17"/>
    <mergeCell ref="AK14:AM16"/>
    <mergeCell ref="AN14:AR14"/>
    <mergeCell ref="A15:C15"/>
    <mergeCell ref="X15:Z15"/>
    <mergeCell ref="A17:A18"/>
    <mergeCell ref="B17:D18"/>
    <mergeCell ref="E17:K18"/>
    <mergeCell ref="L17:L18"/>
    <mergeCell ref="M17:P17"/>
    <mergeCell ref="Q17:U17"/>
    <mergeCell ref="A14:C14"/>
    <mergeCell ref="D14:M16"/>
    <mergeCell ref="N14:P16"/>
    <mergeCell ref="Q14:U14"/>
    <mergeCell ref="X14:Z14"/>
    <mergeCell ref="AA14:AJ16"/>
    <mergeCell ref="E22:K22"/>
    <mergeCell ref="AB22:AH22"/>
    <mergeCell ref="E23:K23"/>
    <mergeCell ref="AB23:AH23"/>
    <mergeCell ref="E24:K24"/>
    <mergeCell ref="AB24:AH24"/>
    <mergeCell ref="E19:K19"/>
    <mergeCell ref="AB19:AH19"/>
    <mergeCell ref="E20:K20"/>
    <mergeCell ref="AB20:AH20"/>
    <mergeCell ref="E21:K21"/>
    <mergeCell ref="AB21:AH21"/>
    <mergeCell ref="E28:K28"/>
    <mergeCell ref="AB28:AH28"/>
    <mergeCell ref="E29:K29"/>
    <mergeCell ref="AB29:AH29"/>
    <mergeCell ref="E30:K30"/>
    <mergeCell ref="AB30:AH30"/>
    <mergeCell ref="E25:K25"/>
    <mergeCell ref="AB25:AH25"/>
    <mergeCell ref="E26:K26"/>
    <mergeCell ref="AB26:AH26"/>
    <mergeCell ref="E27:K27"/>
    <mergeCell ref="AB27:AH27"/>
    <mergeCell ref="A34:D34"/>
    <mergeCell ref="H34:P34"/>
    <mergeCell ref="X34:AA34"/>
    <mergeCell ref="AE34:AM34"/>
    <mergeCell ref="A35:D35"/>
    <mergeCell ref="H35:P35"/>
    <mergeCell ref="X35:AA35"/>
    <mergeCell ref="AE35:AM35"/>
    <mergeCell ref="E31:K31"/>
    <mergeCell ref="AB31:AH31"/>
    <mergeCell ref="E32:K32"/>
    <mergeCell ref="AB32:AH32"/>
    <mergeCell ref="E33:K33"/>
    <mergeCell ref="AB33:AH33"/>
    <mergeCell ref="AI41:AI42"/>
    <mergeCell ref="AJ41:AM41"/>
    <mergeCell ref="AN41:AR41"/>
    <mergeCell ref="AK38:AM40"/>
    <mergeCell ref="AN38:AR38"/>
    <mergeCell ref="A39:C39"/>
    <mergeCell ref="X39:Z39"/>
    <mergeCell ref="A41:A42"/>
    <mergeCell ref="B41:D42"/>
    <mergeCell ref="E41:K42"/>
    <mergeCell ref="L41:L42"/>
    <mergeCell ref="M41:P41"/>
    <mergeCell ref="Q41:U41"/>
    <mergeCell ref="A38:C38"/>
    <mergeCell ref="D38:M40"/>
    <mergeCell ref="N38:P40"/>
    <mergeCell ref="Q38:U38"/>
    <mergeCell ref="X38:Z38"/>
    <mergeCell ref="AA38:AJ40"/>
    <mergeCell ref="E43:K43"/>
    <mergeCell ref="AB43:AH43"/>
    <mergeCell ref="E44:K44"/>
    <mergeCell ref="AB44:AH44"/>
    <mergeCell ref="E45:K45"/>
    <mergeCell ref="AB45:AH45"/>
    <mergeCell ref="X41:X42"/>
    <mergeCell ref="Y41:AA42"/>
    <mergeCell ref="AB41:AH42"/>
    <mergeCell ref="AB50:AH50"/>
    <mergeCell ref="E51:K51"/>
    <mergeCell ref="AB51:AH51"/>
    <mergeCell ref="E46:K46"/>
    <mergeCell ref="AB46:AH46"/>
    <mergeCell ref="E47:K47"/>
    <mergeCell ref="AB47:AH47"/>
    <mergeCell ref="E48:K48"/>
    <mergeCell ref="AB48:AH48"/>
    <mergeCell ref="O11:S11"/>
    <mergeCell ref="A58:D58"/>
    <mergeCell ref="H58:P58"/>
    <mergeCell ref="X58:AA58"/>
    <mergeCell ref="AE58:AM58"/>
    <mergeCell ref="A59:D59"/>
    <mergeCell ref="H59:P59"/>
    <mergeCell ref="X59:AA59"/>
    <mergeCell ref="AE59:AM59"/>
    <mergeCell ref="E55:K55"/>
    <mergeCell ref="AB55:AH55"/>
    <mergeCell ref="E56:K56"/>
    <mergeCell ref="AB56:AH56"/>
    <mergeCell ref="E57:K57"/>
    <mergeCell ref="AB57:AH57"/>
    <mergeCell ref="E52:K52"/>
    <mergeCell ref="AB52:AH52"/>
    <mergeCell ref="E53:K53"/>
    <mergeCell ref="AB53:AH53"/>
    <mergeCell ref="E54:K54"/>
    <mergeCell ref="AB54:AH54"/>
    <mergeCell ref="E49:K49"/>
    <mergeCell ref="AB49:AH49"/>
    <mergeCell ref="E50:K50"/>
  </mergeCells>
  <phoneticPr fontId="1"/>
  <hyperlinks>
    <hyperlink ref="O11:S11" r:id="rId1" display="ofbita@doc778.com" xr:uid="{E91602AC-2921-4B5D-AAD5-5050F039CB6E}"/>
  </hyperlinks>
  <printOptions horizontalCentered="1"/>
  <pageMargins left="0" right="0" top="0" bottom="0" header="0" footer="0"/>
  <pageSetup paperSize="9" scale="60" fitToHeight="0" orientation="portrait" blackAndWhite="1" horizontalDpi="300" verticalDpi="300"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AF89-01CC-4FDC-8102-AFA07855506A}">
  <dimension ref="A1:CQ47"/>
  <sheetViews>
    <sheetView defaultGridColor="0" view="pageBreakPreview" colorId="63" zoomScale="44" zoomScaleNormal="82" zoomScaleSheetLayoutView="44" workbookViewId="0">
      <selection activeCell="BC51" sqref="BC51"/>
    </sheetView>
  </sheetViews>
  <sheetFormatPr defaultRowHeight="19.5" x14ac:dyDescent="0.4"/>
  <cols>
    <col min="1" max="21" width="3.5" style="134" customWidth="1"/>
    <col min="22" max="22" width="1.625" style="134" customWidth="1"/>
    <col min="23" max="23" width="1.625" style="136" customWidth="1"/>
    <col min="24" max="44" width="3.5" style="134" customWidth="1"/>
    <col min="45" max="45" width="1.625" style="134" customWidth="1"/>
    <col min="46" max="46" width="1.625" style="136" customWidth="1"/>
    <col min="47" max="67" width="3.5" style="134" customWidth="1"/>
    <col min="68" max="68" width="9" style="134"/>
    <col min="69" max="69" width="4.25" style="134" customWidth="1"/>
    <col min="70" max="16384" width="9" style="134"/>
  </cols>
  <sheetData>
    <row r="1" spans="1:95" ht="23.1" customHeight="1" x14ac:dyDescent="0.35">
      <c r="A1" s="453" t="s">
        <v>56</v>
      </c>
      <c r="B1" s="454"/>
      <c r="C1" s="454"/>
      <c r="D1" s="455" t="str">
        <f>U12スコアシート!$D$12&amp; ""</f>
        <v>湘北高校</v>
      </c>
      <c r="E1" s="455"/>
      <c r="F1" s="455"/>
      <c r="G1" s="455"/>
      <c r="H1" s="455"/>
      <c r="I1" s="455"/>
      <c r="J1" s="455"/>
      <c r="K1" s="455"/>
      <c r="L1" s="455"/>
      <c r="M1" s="455"/>
      <c r="N1" s="457" t="s">
        <v>47</v>
      </c>
      <c r="O1" s="457"/>
      <c r="P1" s="458"/>
      <c r="Q1" s="462" t="s">
        <v>20</v>
      </c>
      <c r="R1" s="463"/>
      <c r="S1" s="463"/>
      <c r="T1" s="463"/>
      <c r="U1" s="464"/>
      <c r="V1" s="143"/>
      <c r="W1" s="144"/>
      <c r="X1" s="453" t="s">
        <v>56</v>
      </c>
      <c r="Y1" s="454"/>
      <c r="Z1" s="454"/>
      <c r="AA1" s="455" t="str">
        <f>U12スコアシート!$D$12&amp; ""</f>
        <v>湘北高校</v>
      </c>
      <c r="AB1" s="455"/>
      <c r="AC1" s="455"/>
      <c r="AD1" s="455"/>
      <c r="AE1" s="455"/>
      <c r="AF1" s="455"/>
      <c r="AG1" s="455"/>
      <c r="AH1" s="455"/>
      <c r="AI1" s="455"/>
      <c r="AJ1" s="455"/>
      <c r="AK1" s="457" t="s">
        <v>47</v>
      </c>
      <c r="AL1" s="457"/>
      <c r="AM1" s="458"/>
      <c r="AN1" s="462" t="s">
        <v>20</v>
      </c>
      <c r="AO1" s="463"/>
      <c r="AP1" s="463"/>
      <c r="AQ1" s="463"/>
      <c r="AR1" s="464"/>
      <c r="AS1" s="143"/>
      <c r="AT1" s="144"/>
      <c r="AU1" s="453" t="s">
        <v>56</v>
      </c>
      <c r="AV1" s="454"/>
      <c r="AW1" s="454"/>
      <c r="AX1" s="455" t="str">
        <f>U12スコアシート!$D$12&amp; ""</f>
        <v>湘北高校</v>
      </c>
      <c r="AY1" s="455"/>
      <c r="AZ1" s="455"/>
      <c r="BA1" s="455"/>
      <c r="BB1" s="455"/>
      <c r="BC1" s="455"/>
      <c r="BD1" s="455"/>
      <c r="BE1" s="455"/>
      <c r="BF1" s="455"/>
      <c r="BG1" s="455"/>
      <c r="BH1" s="457" t="s">
        <v>47</v>
      </c>
      <c r="BI1" s="457"/>
      <c r="BJ1" s="458"/>
      <c r="BK1" s="462" t="s">
        <v>20</v>
      </c>
      <c r="BL1" s="463"/>
      <c r="BM1" s="463"/>
      <c r="BN1" s="463"/>
      <c r="BO1" s="464"/>
      <c r="BQ1" s="221" t="s">
        <v>77</v>
      </c>
      <c r="BR1" s="138"/>
      <c r="BT1" s="139"/>
      <c r="CL1" s="215"/>
      <c r="CO1" s="138"/>
    </row>
    <row r="2" spans="1:95" ht="23.1" customHeight="1" x14ac:dyDescent="0.4">
      <c r="A2" s="465" t="s">
        <v>57</v>
      </c>
      <c r="B2" s="410"/>
      <c r="C2" s="410"/>
      <c r="D2" s="408"/>
      <c r="E2" s="408"/>
      <c r="F2" s="408"/>
      <c r="G2" s="408"/>
      <c r="H2" s="408"/>
      <c r="I2" s="408"/>
      <c r="J2" s="408"/>
      <c r="K2" s="408"/>
      <c r="L2" s="408"/>
      <c r="M2" s="408"/>
      <c r="N2" s="409"/>
      <c r="O2" s="409"/>
      <c r="P2" s="459"/>
      <c r="Q2" s="145" t="s">
        <v>22</v>
      </c>
      <c r="R2" s="146" t="s">
        <v>23</v>
      </c>
      <c r="S2" s="146" t="s">
        <v>24</v>
      </c>
      <c r="T2" s="147" t="s">
        <v>25</v>
      </c>
      <c r="U2" s="148" t="s">
        <v>26</v>
      </c>
      <c r="V2" s="149"/>
      <c r="W2" s="144"/>
      <c r="X2" s="465" t="s">
        <v>57</v>
      </c>
      <c r="Y2" s="410"/>
      <c r="Z2" s="410"/>
      <c r="AA2" s="408"/>
      <c r="AB2" s="408"/>
      <c r="AC2" s="408"/>
      <c r="AD2" s="408"/>
      <c r="AE2" s="408"/>
      <c r="AF2" s="408"/>
      <c r="AG2" s="408"/>
      <c r="AH2" s="408"/>
      <c r="AI2" s="408"/>
      <c r="AJ2" s="408"/>
      <c r="AK2" s="409"/>
      <c r="AL2" s="409"/>
      <c r="AM2" s="459"/>
      <c r="AN2" s="145" t="s">
        <v>22</v>
      </c>
      <c r="AO2" s="146" t="s">
        <v>23</v>
      </c>
      <c r="AP2" s="146" t="s">
        <v>24</v>
      </c>
      <c r="AQ2" s="147" t="s">
        <v>25</v>
      </c>
      <c r="AR2" s="148" t="s">
        <v>26</v>
      </c>
      <c r="AS2" s="149"/>
      <c r="AT2" s="144"/>
      <c r="AU2" s="465" t="s">
        <v>57</v>
      </c>
      <c r="AV2" s="410"/>
      <c r="AW2" s="410"/>
      <c r="AX2" s="408"/>
      <c r="AY2" s="408"/>
      <c r="AZ2" s="408"/>
      <c r="BA2" s="408"/>
      <c r="BB2" s="408"/>
      <c r="BC2" s="408"/>
      <c r="BD2" s="408"/>
      <c r="BE2" s="408"/>
      <c r="BF2" s="408"/>
      <c r="BG2" s="408"/>
      <c r="BH2" s="409"/>
      <c r="BI2" s="409"/>
      <c r="BJ2" s="459"/>
      <c r="BK2" s="145" t="s">
        <v>22</v>
      </c>
      <c r="BL2" s="146" t="s">
        <v>23</v>
      </c>
      <c r="BM2" s="146" t="s">
        <v>24</v>
      </c>
      <c r="BN2" s="147" t="s">
        <v>25</v>
      </c>
      <c r="BO2" s="148" t="s">
        <v>26</v>
      </c>
      <c r="BQ2" s="222" t="s">
        <v>81</v>
      </c>
      <c r="BR2" s="223"/>
      <c r="BS2" s="224"/>
      <c r="BT2" s="225"/>
      <c r="BU2" s="224"/>
      <c r="BV2" s="224"/>
      <c r="BW2" s="224"/>
      <c r="BX2" s="224"/>
      <c r="BY2" s="224"/>
      <c r="BZ2" s="224"/>
      <c r="CA2" s="224"/>
      <c r="CB2" s="224"/>
      <c r="CC2" s="224"/>
      <c r="CD2" s="224"/>
      <c r="CE2" s="227"/>
      <c r="CF2" s="215"/>
      <c r="CG2" s="215"/>
      <c r="CH2" s="215"/>
      <c r="CI2" s="215"/>
      <c r="CJ2" s="215"/>
      <c r="CK2" s="215"/>
      <c r="CL2" s="215"/>
      <c r="CM2" s="215"/>
      <c r="CN2" s="215"/>
      <c r="CO2" s="228"/>
    </row>
    <row r="3" spans="1:95" ht="23.1" customHeight="1" thickBot="1" x14ac:dyDescent="0.45">
      <c r="A3" s="150"/>
      <c r="B3" s="151"/>
      <c r="C3" s="151"/>
      <c r="D3" s="456"/>
      <c r="E3" s="456"/>
      <c r="F3" s="456"/>
      <c r="G3" s="456"/>
      <c r="H3" s="456"/>
      <c r="I3" s="456"/>
      <c r="J3" s="456"/>
      <c r="K3" s="456"/>
      <c r="L3" s="456"/>
      <c r="M3" s="456"/>
      <c r="N3" s="460"/>
      <c r="O3" s="460"/>
      <c r="P3" s="461"/>
      <c r="Q3" s="152"/>
      <c r="R3" s="153"/>
      <c r="S3" s="154"/>
      <c r="T3" s="155"/>
      <c r="U3" s="156"/>
      <c r="V3" s="157"/>
      <c r="W3" s="144"/>
      <c r="X3" s="150"/>
      <c r="Y3" s="151"/>
      <c r="Z3" s="151"/>
      <c r="AA3" s="456"/>
      <c r="AB3" s="456"/>
      <c r="AC3" s="456"/>
      <c r="AD3" s="456"/>
      <c r="AE3" s="456"/>
      <c r="AF3" s="456"/>
      <c r="AG3" s="456"/>
      <c r="AH3" s="456"/>
      <c r="AI3" s="456"/>
      <c r="AJ3" s="456"/>
      <c r="AK3" s="460"/>
      <c r="AL3" s="460"/>
      <c r="AM3" s="461"/>
      <c r="AN3" s="152"/>
      <c r="AO3" s="153"/>
      <c r="AP3" s="154"/>
      <c r="AQ3" s="155"/>
      <c r="AR3" s="156"/>
      <c r="AS3" s="157"/>
      <c r="AT3" s="144"/>
      <c r="AU3" s="150"/>
      <c r="AV3" s="151"/>
      <c r="AW3" s="151"/>
      <c r="AX3" s="456"/>
      <c r="AY3" s="456"/>
      <c r="AZ3" s="456"/>
      <c r="BA3" s="456"/>
      <c r="BB3" s="456"/>
      <c r="BC3" s="456"/>
      <c r="BD3" s="456"/>
      <c r="BE3" s="456"/>
      <c r="BF3" s="456"/>
      <c r="BG3" s="456"/>
      <c r="BH3" s="460"/>
      <c r="BI3" s="460"/>
      <c r="BJ3" s="461"/>
      <c r="BK3" s="152"/>
      <c r="BL3" s="153"/>
      <c r="BM3" s="154"/>
      <c r="BN3" s="155"/>
      <c r="BO3" s="156"/>
      <c r="BQ3" s="227" t="s">
        <v>85</v>
      </c>
      <c r="BR3" s="228"/>
      <c r="BS3" s="215"/>
      <c r="BT3" s="229"/>
      <c r="BU3" s="215"/>
      <c r="BV3" s="215"/>
      <c r="BW3" s="215"/>
      <c r="BX3" s="215"/>
      <c r="BY3" s="215"/>
      <c r="BZ3" s="215"/>
      <c r="CA3" s="215"/>
      <c r="CB3" s="215"/>
      <c r="CC3" s="215"/>
      <c r="CD3" s="215"/>
      <c r="CE3" s="227"/>
      <c r="CF3" s="215"/>
      <c r="CG3" s="215"/>
      <c r="CH3" s="215"/>
      <c r="CI3" s="215"/>
      <c r="CJ3" s="215"/>
      <c r="CK3" s="215"/>
      <c r="CL3" s="215"/>
      <c r="CM3" s="215"/>
      <c r="CN3" s="215"/>
      <c r="CO3" s="228"/>
    </row>
    <row r="4" spans="1:95" ht="23.1" customHeight="1" x14ac:dyDescent="0.4">
      <c r="A4" s="434" t="s">
        <v>29</v>
      </c>
      <c r="B4" s="436" t="s">
        <v>54</v>
      </c>
      <c r="C4" s="437"/>
      <c r="D4" s="438"/>
      <c r="E4" s="442" t="s">
        <v>53</v>
      </c>
      <c r="F4" s="443"/>
      <c r="G4" s="443"/>
      <c r="H4" s="443"/>
      <c r="I4" s="443"/>
      <c r="J4" s="443"/>
      <c r="K4" s="444"/>
      <c r="L4" s="448" t="s">
        <v>29</v>
      </c>
      <c r="M4" s="450" t="s">
        <v>31</v>
      </c>
      <c r="N4" s="451"/>
      <c r="O4" s="451"/>
      <c r="P4" s="452"/>
      <c r="Q4" s="450" t="s">
        <v>32</v>
      </c>
      <c r="R4" s="451"/>
      <c r="S4" s="451"/>
      <c r="T4" s="451"/>
      <c r="U4" s="452"/>
      <c r="V4" s="149"/>
      <c r="W4" s="144"/>
      <c r="X4" s="434" t="s">
        <v>29</v>
      </c>
      <c r="Y4" s="436" t="s">
        <v>54</v>
      </c>
      <c r="Z4" s="437"/>
      <c r="AA4" s="438"/>
      <c r="AB4" s="442" t="s">
        <v>53</v>
      </c>
      <c r="AC4" s="443"/>
      <c r="AD4" s="443"/>
      <c r="AE4" s="443"/>
      <c r="AF4" s="443"/>
      <c r="AG4" s="443"/>
      <c r="AH4" s="444"/>
      <c r="AI4" s="448" t="s">
        <v>29</v>
      </c>
      <c r="AJ4" s="450" t="s">
        <v>31</v>
      </c>
      <c r="AK4" s="451"/>
      <c r="AL4" s="451"/>
      <c r="AM4" s="452"/>
      <c r="AN4" s="450" t="s">
        <v>32</v>
      </c>
      <c r="AO4" s="451"/>
      <c r="AP4" s="451"/>
      <c r="AQ4" s="451"/>
      <c r="AR4" s="452"/>
      <c r="AS4" s="149"/>
      <c r="AT4" s="144"/>
      <c r="AU4" s="434" t="s">
        <v>29</v>
      </c>
      <c r="AV4" s="436" t="s">
        <v>54</v>
      </c>
      <c r="AW4" s="437"/>
      <c r="AX4" s="438"/>
      <c r="AY4" s="442" t="s">
        <v>53</v>
      </c>
      <c r="AZ4" s="443"/>
      <c r="BA4" s="443"/>
      <c r="BB4" s="443"/>
      <c r="BC4" s="443"/>
      <c r="BD4" s="443"/>
      <c r="BE4" s="444"/>
      <c r="BF4" s="448" t="s">
        <v>29</v>
      </c>
      <c r="BG4" s="450" t="s">
        <v>31</v>
      </c>
      <c r="BH4" s="451"/>
      <c r="BI4" s="451"/>
      <c r="BJ4" s="452"/>
      <c r="BK4" s="450" t="s">
        <v>32</v>
      </c>
      <c r="BL4" s="451"/>
      <c r="BM4" s="451"/>
      <c r="BN4" s="451"/>
      <c r="BO4" s="452"/>
      <c r="BQ4" s="231" t="s">
        <v>78</v>
      </c>
      <c r="BR4" s="232"/>
      <c r="BS4" s="233"/>
      <c r="BT4" s="234"/>
      <c r="BU4" s="233"/>
      <c r="BV4" s="233"/>
      <c r="BW4" s="233"/>
      <c r="BX4" s="233"/>
      <c r="BY4" s="233"/>
      <c r="BZ4" s="233"/>
      <c r="CA4" s="233"/>
      <c r="CB4" s="233"/>
      <c r="CC4" s="233"/>
      <c r="CD4" s="233"/>
      <c r="CE4" s="227"/>
      <c r="CF4" s="215"/>
      <c r="CG4" s="215"/>
      <c r="CH4" s="215"/>
      <c r="CI4" s="215"/>
      <c r="CJ4" s="215"/>
      <c r="CK4" s="215"/>
      <c r="CL4" s="237"/>
      <c r="CM4" s="215"/>
      <c r="CN4" s="215"/>
      <c r="CO4" s="228"/>
    </row>
    <row r="5" spans="1:95" ht="23.1" customHeight="1" thickBot="1" x14ac:dyDescent="0.45">
      <c r="A5" s="435"/>
      <c r="B5" s="439"/>
      <c r="C5" s="440"/>
      <c r="D5" s="441"/>
      <c r="E5" s="445"/>
      <c r="F5" s="446"/>
      <c r="G5" s="446"/>
      <c r="H5" s="446"/>
      <c r="I5" s="446"/>
      <c r="J5" s="446"/>
      <c r="K5" s="447"/>
      <c r="L5" s="449"/>
      <c r="M5" s="152" t="s">
        <v>22</v>
      </c>
      <c r="N5" s="153" t="s">
        <v>23</v>
      </c>
      <c r="O5" s="153" t="s">
        <v>24</v>
      </c>
      <c r="P5" s="158" t="s">
        <v>25</v>
      </c>
      <c r="Q5" s="152" t="s">
        <v>34</v>
      </c>
      <c r="R5" s="153" t="s">
        <v>35</v>
      </c>
      <c r="S5" s="153" t="s">
        <v>36</v>
      </c>
      <c r="T5" s="153" t="s">
        <v>37</v>
      </c>
      <c r="U5" s="158" t="s">
        <v>38</v>
      </c>
      <c r="V5" s="149"/>
      <c r="W5" s="144"/>
      <c r="X5" s="435"/>
      <c r="Y5" s="439"/>
      <c r="Z5" s="440"/>
      <c r="AA5" s="441"/>
      <c r="AB5" s="445"/>
      <c r="AC5" s="446"/>
      <c r="AD5" s="446"/>
      <c r="AE5" s="446"/>
      <c r="AF5" s="446"/>
      <c r="AG5" s="446"/>
      <c r="AH5" s="447"/>
      <c r="AI5" s="449"/>
      <c r="AJ5" s="152" t="s">
        <v>22</v>
      </c>
      <c r="AK5" s="153" t="s">
        <v>23</v>
      </c>
      <c r="AL5" s="153" t="s">
        <v>24</v>
      </c>
      <c r="AM5" s="158" t="s">
        <v>25</v>
      </c>
      <c r="AN5" s="152" t="s">
        <v>34</v>
      </c>
      <c r="AO5" s="153" t="s">
        <v>35</v>
      </c>
      <c r="AP5" s="153" t="s">
        <v>36</v>
      </c>
      <c r="AQ5" s="153" t="s">
        <v>37</v>
      </c>
      <c r="AR5" s="158" t="s">
        <v>38</v>
      </c>
      <c r="AS5" s="149"/>
      <c r="AT5" s="144"/>
      <c r="AU5" s="435"/>
      <c r="AV5" s="439"/>
      <c r="AW5" s="440"/>
      <c r="AX5" s="441"/>
      <c r="AY5" s="445"/>
      <c r="AZ5" s="446"/>
      <c r="BA5" s="446"/>
      <c r="BB5" s="446"/>
      <c r="BC5" s="446"/>
      <c r="BD5" s="446"/>
      <c r="BE5" s="447"/>
      <c r="BF5" s="449"/>
      <c r="BG5" s="152" t="s">
        <v>22</v>
      </c>
      <c r="BH5" s="153" t="s">
        <v>23</v>
      </c>
      <c r="BI5" s="153" t="s">
        <v>24</v>
      </c>
      <c r="BJ5" s="158" t="s">
        <v>25</v>
      </c>
      <c r="BK5" s="152" t="s">
        <v>34</v>
      </c>
      <c r="BL5" s="153" t="s">
        <v>35</v>
      </c>
      <c r="BM5" s="153" t="s">
        <v>36</v>
      </c>
      <c r="BN5" s="153" t="s">
        <v>37</v>
      </c>
      <c r="BO5" s="158" t="s">
        <v>38</v>
      </c>
      <c r="BQ5" s="134" t="s">
        <v>73</v>
      </c>
      <c r="BR5" s="238" t="s">
        <v>75</v>
      </c>
      <c r="BT5" s="139"/>
      <c r="CL5" s="215"/>
      <c r="CO5" s="138"/>
      <c r="CQ5" s="139"/>
    </row>
    <row r="6" spans="1:95" ht="23.1" customHeight="1" x14ac:dyDescent="0.4">
      <c r="A6" s="159">
        <v>1</v>
      </c>
      <c r="B6" s="160" t="str">
        <f>U12スコアシート!$B$17&amp; ""</f>
        <v>0</v>
      </c>
      <c r="C6" s="161" t="str">
        <f>U12スコアシート!$C$17&amp; ""</f>
        <v>5</v>
      </c>
      <c r="D6" s="162" t="str">
        <f>U12スコアシート!$D$17&amp; ""</f>
        <v>0</v>
      </c>
      <c r="E6" s="431" t="str">
        <f>U12スコアシート!$E$17&amp; ""</f>
        <v>赤城剛憲</v>
      </c>
      <c r="F6" s="432"/>
      <c r="G6" s="432"/>
      <c r="H6" s="432"/>
      <c r="I6" s="432"/>
      <c r="J6" s="432"/>
      <c r="K6" s="433"/>
      <c r="L6" s="163" t="str">
        <f>U12スコアシート!$L$17&amp; ""</f>
        <v>4</v>
      </c>
      <c r="M6" s="159"/>
      <c r="N6" s="164"/>
      <c r="O6" s="164"/>
      <c r="P6" s="165"/>
      <c r="Q6" s="159"/>
      <c r="R6" s="164"/>
      <c r="S6" s="164"/>
      <c r="T6" s="164"/>
      <c r="U6" s="165"/>
      <c r="V6" s="149"/>
      <c r="W6" s="144"/>
      <c r="X6" s="159">
        <v>1</v>
      </c>
      <c r="Y6" s="160" t="str">
        <f>U12スコアシート!$B$17&amp; ""</f>
        <v>0</v>
      </c>
      <c r="Z6" s="161" t="str">
        <f>U12スコアシート!$C$17&amp; ""</f>
        <v>5</v>
      </c>
      <c r="AA6" s="162" t="str">
        <f>U12スコアシート!$D$17&amp; ""</f>
        <v>0</v>
      </c>
      <c r="AB6" s="431" t="str">
        <f>U12スコアシート!$E$17&amp; ""</f>
        <v>赤城剛憲</v>
      </c>
      <c r="AC6" s="432"/>
      <c r="AD6" s="432"/>
      <c r="AE6" s="432"/>
      <c r="AF6" s="432"/>
      <c r="AG6" s="432"/>
      <c r="AH6" s="433"/>
      <c r="AI6" s="163" t="str">
        <f>U12スコアシート!$L$17&amp; ""</f>
        <v>4</v>
      </c>
      <c r="AJ6" s="159"/>
      <c r="AK6" s="164"/>
      <c r="AL6" s="164"/>
      <c r="AM6" s="165"/>
      <c r="AN6" s="159"/>
      <c r="AO6" s="164"/>
      <c r="AP6" s="164"/>
      <c r="AQ6" s="164"/>
      <c r="AR6" s="165"/>
      <c r="AS6" s="149"/>
      <c r="AT6" s="144"/>
      <c r="AU6" s="159">
        <v>1</v>
      </c>
      <c r="AV6" s="160" t="str">
        <f>U12スコアシート!$B$17&amp; ""</f>
        <v>0</v>
      </c>
      <c r="AW6" s="161" t="str">
        <f>U12スコアシート!$C$17&amp; ""</f>
        <v>5</v>
      </c>
      <c r="AX6" s="162" t="str">
        <f>U12スコアシート!$D$17&amp; ""</f>
        <v>0</v>
      </c>
      <c r="AY6" s="431" t="str">
        <f>U12スコアシート!$E$17&amp; ""</f>
        <v>赤城剛憲</v>
      </c>
      <c r="AZ6" s="432"/>
      <c r="BA6" s="432"/>
      <c r="BB6" s="432"/>
      <c r="BC6" s="432"/>
      <c r="BD6" s="432"/>
      <c r="BE6" s="433"/>
      <c r="BF6" s="163" t="str">
        <f>U12スコアシート!$L$17&amp; ""</f>
        <v>4</v>
      </c>
      <c r="BG6" s="159"/>
      <c r="BH6" s="164"/>
      <c r="BI6" s="164"/>
      <c r="BJ6" s="165"/>
      <c r="BK6" s="159"/>
      <c r="BL6" s="164"/>
      <c r="BM6" s="164"/>
      <c r="BN6" s="164"/>
      <c r="BO6" s="165"/>
      <c r="BR6" s="238" t="s">
        <v>76</v>
      </c>
      <c r="BT6" s="139"/>
      <c r="CL6" s="215"/>
      <c r="CO6" s="138"/>
      <c r="CQ6" s="139"/>
    </row>
    <row r="7" spans="1:95" ht="23.1" customHeight="1" x14ac:dyDescent="0.4">
      <c r="A7" s="145">
        <v>2</v>
      </c>
      <c r="B7" s="167" t="str">
        <f>U12スコアシート!$B$18&amp; ""</f>
        <v>0</v>
      </c>
      <c r="C7" s="168" t="str">
        <f>U12スコアシート!$C$18&amp; ""</f>
        <v>0</v>
      </c>
      <c r="D7" s="169" t="str">
        <f>U12スコアシート!$D$18&amp; ""</f>
        <v>5</v>
      </c>
      <c r="E7" s="422" t="str">
        <f>U12スコアシート!$E$18&amp; ""</f>
        <v>木暮公延</v>
      </c>
      <c r="F7" s="423"/>
      <c r="G7" s="423"/>
      <c r="H7" s="423"/>
      <c r="I7" s="423"/>
      <c r="J7" s="423"/>
      <c r="K7" s="424"/>
      <c r="L7" s="170" t="str">
        <f>U12スコアシート!$L$18&amp; ""</f>
        <v>5</v>
      </c>
      <c r="M7" s="145"/>
      <c r="N7" s="146"/>
      <c r="O7" s="146"/>
      <c r="P7" s="171"/>
      <c r="Q7" s="172"/>
      <c r="R7" s="146"/>
      <c r="S7" s="146"/>
      <c r="T7" s="146"/>
      <c r="U7" s="171"/>
      <c r="V7" s="149"/>
      <c r="W7" s="144"/>
      <c r="X7" s="145">
        <v>2</v>
      </c>
      <c r="Y7" s="167" t="str">
        <f>U12スコアシート!$B$18&amp; ""</f>
        <v>0</v>
      </c>
      <c r="Z7" s="168" t="str">
        <f>U12スコアシート!$C$18&amp; ""</f>
        <v>0</v>
      </c>
      <c r="AA7" s="169" t="str">
        <f>U12スコアシート!$D$18&amp; ""</f>
        <v>5</v>
      </c>
      <c r="AB7" s="422" t="str">
        <f>U12スコアシート!$E$18&amp; ""</f>
        <v>木暮公延</v>
      </c>
      <c r="AC7" s="423"/>
      <c r="AD7" s="423"/>
      <c r="AE7" s="423"/>
      <c r="AF7" s="423"/>
      <c r="AG7" s="423"/>
      <c r="AH7" s="424"/>
      <c r="AI7" s="170" t="str">
        <f>U12スコアシート!$L$18&amp; ""</f>
        <v>5</v>
      </c>
      <c r="AJ7" s="145"/>
      <c r="AK7" s="146"/>
      <c r="AL7" s="146"/>
      <c r="AM7" s="171"/>
      <c r="AN7" s="172"/>
      <c r="AO7" s="146"/>
      <c r="AP7" s="146"/>
      <c r="AQ7" s="146"/>
      <c r="AR7" s="171"/>
      <c r="AS7" s="149"/>
      <c r="AT7" s="144"/>
      <c r="AU7" s="145">
        <v>2</v>
      </c>
      <c r="AV7" s="167" t="str">
        <f>U12スコアシート!$B$18&amp; ""</f>
        <v>0</v>
      </c>
      <c r="AW7" s="168" t="str">
        <f>U12スコアシート!$C$18&amp; ""</f>
        <v>0</v>
      </c>
      <c r="AX7" s="169" t="str">
        <f>U12スコアシート!$D$18&amp; ""</f>
        <v>5</v>
      </c>
      <c r="AY7" s="422" t="str">
        <f>U12スコアシート!$E$18&amp; ""</f>
        <v>木暮公延</v>
      </c>
      <c r="AZ7" s="423"/>
      <c r="BA7" s="423"/>
      <c r="BB7" s="423"/>
      <c r="BC7" s="423"/>
      <c r="BD7" s="423"/>
      <c r="BE7" s="424"/>
      <c r="BF7" s="170" t="str">
        <f>U12スコアシート!$L$18&amp; ""</f>
        <v>5</v>
      </c>
      <c r="BG7" s="145"/>
      <c r="BH7" s="146"/>
      <c r="BI7" s="146"/>
      <c r="BJ7" s="171"/>
      <c r="BK7" s="172"/>
      <c r="BL7" s="146"/>
      <c r="BM7" s="146"/>
      <c r="BN7" s="146"/>
      <c r="BO7" s="171"/>
      <c r="BQ7" s="134" t="s">
        <v>73</v>
      </c>
      <c r="BR7" s="238" t="s">
        <v>86</v>
      </c>
      <c r="BT7" s="139"/>
      <c r="CL7" s="136"/>
      <c r="CO7" s="138"/>
      <c r="CQ7" s="139"/>
    </row>
    <row r="8" spans="1:95" ht="23.1" customHeight="1" x14ac:dyDescent="0.4">
      <c r="A8" s="145">
        <v>3</v>
      </c>
      <c r="B8" s="167" t="str">
        <f>U12スコアシート!$B$19&amp; ""</f>
        <v>5</v>
      </c>
      <c r="C8" s="168" t="str">
        <f>U12スコアシート!$C$19&amp; ""</f>
        <v>6</v>
      </c>
      <c r="D8" s="169" t="str">
        <f>U12スコアシート!$D$19&amp; ""</f>
        <v>7</v>
      </c>
      <c r="E8" s="422" t="str">
        <f>U12スコアシート!$E$19&amp; ""</f>
        <v>安田靖春</v>
      </c>
      <c r="F8" s="423"/>
      <c r="G8" s="423"/>
      <c r="H8" s="423"/>
      <c r="I8" s="423"/>
      <c r="J8" s="423"/>
      <c r="K8" s="424"/>
      <c r="L8" s="170" t="str">
        <f>U12スコアシート!$L$19&amp; ""</f>
        <v>6</v>
      </c>
      <c r="M8" s="145"/>
      <c r="N8" s="146"/>
      <c r="O8" s="146"/>
      <c r="P8" s="171"/>
      <c r="Q8" s="172"/>
      <c r="R8" s="146"/>
      <c r="S8" s="146"/>
      <c r="T8" s="146"/>
      <c r="U8" s="171"/>
      <c r="V8" s="149"/>
      <c r="W8" s="144"/>
      <c r="X8" s="145">
        <v>3</v>
      </c>
      <c r="Y8" s="167" t="str">
        <f>U12スコアシート!$B$19&amp; ""</f>
        <v>5</v>
      </c>
      <c r="Z8" s="168" t="str">
        <f>U12スコアシート!$C$19&amp; ""</f>
        <v>6</v>
      </c>
      <c r="AA8" s="169" t="str">
        <f>U12スコアシート!$D$19&amp; ""</f>
        <v>7</v>
      </c>
      <c r="AB8" s="422" t="str">
        <f>U12スコアシート!$E$19&amp; ""</f>
        <v>安田靖春</v>
      </c>
      <c r="AC8" s="423"/>
      <c r="AD8" s="423"/>
      <c r="AE8" s="423"/>
      <c r="AF8" s="423"/>
      <c r="AG8" s="423"/>
      <c r="AH8" s="424"/>
      <c r="AI8" s="170" t="str">
        <f>U12スコアシート!$L$19&amp; ""</f>
        <v>6</v>
      </c>
      <c r="AJ8" s="145"/>
      <c r="AK8" s="146"/>
      <c r="AL8" s="146"/>
      <c r="AM8" s="171"/>
      <c r="AN8" s="172"/>
      <c r="AO8" s="146"/>
      <c r="AP8" s="146"/>
      <c r="AQ8" s="146"/>
      <c r="AR8" s="171"/>
      <c r="AS8" s="149"/>
      <c r="AT8" s="144"/>
      <c r="AU8" s="145">
        <v>3</v>
      </c>
      <c r="AV8" s="167" t="str">
        <f>U12スコアシート!$B$19&amp; ""</f>
        <v>5</v>
      </c>
      <c r="AW8" s="168" t="str">
        <f>U12スコアシート!$C$19&amp; ""</f>
        <v>6</v>
      </c>
      <c r="AX8" s="169" t="str">
        <f>U12スコアシート!$D$19&amp; ""</f>
        <v>7</v>
      </c>
      <c r="AY8" s="422" t="str">
        <f>U12スコアシート!$E$19&amp; ""</f>
        <v>安田靖春</v>
      </c>
      <c r="AZ8" s="423"/>
      <c r="BA8" s="423"/>
      <c r="BB8" s="423"/>
      <c r="BC8" s="423"/>
      <c r="BD8" s="423"/>
      <c r="BE8" s="424"/>
      <c r="BF8" s="170" t="str">
        <f>U12スコアシート!$L$19&amp; ""</f>
        <v>6</v>
      </c>
      <c r="BG8" s="145"/>
      <c r="BH8" s="146"/>
      <c r="BI8" s="146"/>
      <c r="BJ8" s="171"/>
      <c r="BK8" s="172"/>
      <c r="BL8" s="146"/>
      <c r="BM8" s="146"/>
      <c r="BN8" s="146"/>
      <c r="BO8" s="171"/>
      <c r="BR8" s="220" t="s">
        <v>87</v>
      </c>
      <c r="BS8" s="404" t="s">
        <v>74</v>
      </c>
      <c r="BT8" s="404"/>
      <c r="BU8" s="404"/>
      <c r="BV8" s="404"/>
      <c r="BW8" s="404"/>
      <c r="BX8" s="220" t="s">
        <v>87</v>
      </c>
      <c r="BZ8" s="219"/>
      <c r="CA8" s="220"/>
      <c r="CB8" s="220"/>
      <c r="CC8" s="404"/>
      <c r="CD8" s="404"/>
      <c r="CE8" s="404"/>
      <c r="CF8" s="404"/>
      <c r="CG8" s="404"/>
      <c r="CH8" s="220"/>
      <c r="CL8" s="136"/>
      <c r="CO8" s="138"/>
      <c r="CQ8" s="139"/>
    </row>
    <row r="9" spans="1:95" ht="23.1" customHeight="1" x14ac:dyDescent="0.4">
      <c r="A9" s="145">
        <v>4</v>
      </c>
      <c r="B9" s="167" t="str">
        <f>U12スコアシート!$B$20&amp; ""</f>
        <v>0</v>
      </c>
      <c r="C9" s="168" t="str">
        <f>U12スコアシート!$C$20&amp; ""</f>
        <v>0</v>
      </c>
      <c r="D9" s="169" t="str">
        <f>U12スコアシート!$D$20&amp; ""</f>
        <v>7</v>
      </c>
      <c r="E9" s="422" t="str">
        <f>U12スコアシート!$E$20&amp; ""</f>
        <v>宮城リョータ</v>
      </c>
      <c r="F9" s="423"/>
      <c r="G9" s="423"/>
      <c r="H9" s="423"/>
      <c r="I9" s="423"/>
      <c r="J9" s="423"/>
      <c r="K9" s="424"/>
      <c r="L9" s="170" t="str">
        <f>U12スコアシート!$L$20&amp; ""</f>
        <v>7</v>
      </c>
      <c r="M9" s="145"/>
      <c r="N9" s="146"/>
      <c r="O9" s="146"/>
      <c r="P9" s="171"/>
      <c r="Q9" s="172"/>
      <c r="R9" s="146"/>
      <c r="S9" s="146"/>
      <c r="T9" s="146"/>
      <c r="U9" s="171"/>
      <c r="V9" s="149"/>
      <c r="W9" s="144"/>
      <c r="X9" s="145">
        <v>4</v>
      </c>
      <c r="Y9" s="167" t="str">
        <f>U12スコアシート!$B$20&amp; ""</f>
        <v>0</v>
      </c>
      <c r="Z9" s="168" t="str">
        <f>U12スコアシート!$C$20&amp; ""</f>
        <v>0</v>
      </c>
      <c r="AA9" s="169" t="str">
        <f>U12スコアシート!$D$20&amp; ""</f>
        <v>7</v>
      </c>
      <c r="AB9" s="422" t="str">
        <f>U12スコアシート!$E$20&amp; ""</f>
        <v>宮城リョータ</v>
      </c>
      <c r="AC9" s="423"/>
      <c r="AD9" s="423"/>
      <c r="AE9" s="423"/>
      <c r="AF9" s="423"/>
      <c r="AG9" s="423"/>
      <c r="AH9" s="424"/>
      <c r="AI9" s="170" t="str">
        <f>U12スコアシート!$L$20&amp; ""</f>
        <v>7</v>
      </c>
      <c r="AJ9" s="145"/>
      <c r="AK9" s="146"/>
      <c r="AL9" s="146"/>
      <c r="AM9" s="171"/>
      <c r="AN9" s="172"/>
      <c r="AO9" s="146"/>
      <c r="AP9" s="146"/>
      <c r="AQ9" s="146"/>
      <c r="AR9" s="171"/>
      <c r="AS9" s="149"/>
      <c r="AT9" s="144"/>
      <c r="AU9" s="145">
        <v>4</v>
      </c>
      <c r="AV9" s="167" t="str">
        <f>U12スコアシート!$B$20&amp; ""</f>
        <v>0</v>
      </c>
      <c r="AW9" s="168" t="str">
        <f>U12スコアシート!$C$20&amp; ""</f>
        <v>0</v>
      </c>
      <c r="AX9" s="169" t="str">
        <f>U12スコアシート!$D$20&amp; ""</f>
        <v>7</v>
      </c>
      <c r="AY9" s="422" t="str">
        <f>U12スコアシート!$E$20&amp; ""</f>
        <v>宮城リョータ</v>
      </c>
      <c r="AZ9" s="423"/>
      <c r="BA9" s="423"/>
      <c r="BB9" s="423"/>
      <c r="BC9" s="423"/>
      <c r="BD9" s="423"/>
      <c r="BE9" s="424"/>
      <c r="BF9" s="170" t="str">
        <f>U12スコアシート!$L$20&amp; ""</f>
        <v>7</v>
      </c>
      <c r="BG9" s="145"/>
      <c r="BH9" s="146"/>
      <c r="BI9" s="146"/>
      <c r="BJ9" s="171"/>
      <c r="BK9" s="172"/>
      <c r="BL9" s="146"/>
      <c r="BM9" s="146"/>
      <c r="BN9" s="146"/>
      <c r="BO9" s="171"/>
      <c r="CK9" s="215"/>
      <c r="CL9" s="215"/>
      <c r="CM9" s="215"/>
    </row>
    <row r="10" spans="1:95" ht="23.1" customHeight="1" x14ac:dyDescent="0.4">
      <c r="A10" s="145">
        <v>5</v>
      </c>
      <c r="B10" s="167" t="str">
        <f>U12スコアシート!$B$21&amp; ""</f>
        <v>0</v>
      </c>
      <c r="C10" s="168" t="str">
        <f>U12スコアシート!$C$21&amp; ""</f>
        <v>9</v>
      </c>
      <c r="D10" s="169" t="str">
        <f>U12スコアシート!$D$21&amp; ""</f>
        <v>8</v>
      </c>
      <c r="E10" s="422" t="str">
        <f>U12スコアシート!$E$21&amp; ""</f>
        <v>潮崎哲士</v>
      </c>
      <c r="F10" s="423"/>
      <c r="G10" s="423"/>
      <c r="H10" s="423"/>
      <c r="I10" s="423"/>
      <c r="J10" s="423"/>
      <c r="K10" s="424"/>
      <c r="L10" s="170" t="str">
        <f>U12スコアシート!$L$21&amp; ""</f>
        <v>8</v>
      </c>
      <c r="M10" s="145"/>
      <c r="N10" s="146"/>
      <c r="O10" s="146"/>
      <c r="P10" s="171"/>
      <c r="Q10" s="172"/>
      <c r="R10" s="146"/>
      <c r="S10" s="146"/>
      <c r="T10" s="146"/>
      <c r="U10" s="171"/>
      <c r="V10" s="149"/>
      <c r="W10" s="144"/>
      <c r="X10" s="145">
        <v>5</v>
      </c>
      <c r="Y10" s="167" t="str">
        <f>U12スコアシート!$B$21&amp; ""</f>
        <v>0</v>
      </c>
      <c r="Z10" s="168" t="str">
        <f>U12スコアシート!$C$21&amp; ""</f>
        <v>9</v>
      </c>
      <c r="AA10" s="169" t="str">
        <f>U12スコアシート!$D$21&amp; ""</f>
        <v>8</v>
      </c>
      <c r="AB10" s="422" t="str">
        <f>U12スコアシート!$E$21&amp; ""</f>
        <v>潮崎哲士</v>
      </c>
      <c r="AC10" s="423"/>
      <c r="AD10" s="423"/>
      <c r="AE10" s="423"/>
      <c r="AF10" s="423"/>
      <c r="AG10" s="423"/>
      <c r="AH10" s="424"/>
      <c r="AI10" s="170" t="str">
        <f>U12スコアシート!$L$21&amp; ""</f>
        <v>8</v>
      </c>
      <c r="AJ10" s="145"/>
      <c r="AK10" s="146"/>
      <c r="AL10" s="146"/>
      <c r="AM10" s="171"/>
      <c r="AN10" s="172"/>
      <c r="AO10" s="146"/>
      <c r="AP10" s="146"/>
      <c r="AQ10" s="146"/>
      <c r="AR10" s="171"/>
      <c r="AS10" s="149"/>
      <c r="AT10" s="144"/>
      <c r="AU10" s="145">
        <v>5</v>
      </c>
      <c r="AV10" s="167" t="str">
        <f>U12スコアシート!$B$21&amp; ""</f>
        <v>0</v>
      </c>
      <c r="AW10" s="168" t="str">
        <f>U12スコアシート!$C$21&amp; ""</f>
        <v>9</v>
      </c>
      <c r="AX10" s="169" t="str">
        <f>U12スコアシート!$D$21&amp; ""</f>
        <v>8</v>
      </c>
      <c r="AY10" s="422" t="str">
        <f>U12スコアシート!$E$21&amp; ""</f>
        <v>潮崎哲士</v>
      </c>
      <c r="AZ10" s="423"/>
      <c r="BA10" s="423"/>
      <c r="BB10" s="423"/>
      <c r="BC10" s="423"/>
      <c r="BD10" s="423"/>
      <c r="BE10" s="424"/>
      <c r="BF10" s="170" t="str">
        <f>U12スコアシート!$L$21&amp; ""</f>
        <v>8</v>
      </c>
      <c r="BG10" s="145"/>
      <c r="BH10" s="146"/>
      <c r="BI10" s="146"/>
      <c r="BJ10" s="171"/>
      <c r="BK10" s="172"/>
      <c r="BL10" s="146"/>
      <c r="BM10" s="146"/>
      <c r="BN10" s="146"/>
      <c r="BO10" s="171"/>
    </row>
    <row r="11" spans="1:95" ht="23.1" customHeight="1" x14ac:dyDescent="0.4">
      <c r="A11" s="173">
        <v>6</v>
      </c>
      <c r="B11" s="167" t="str">
        <f>U12スコアシート!$B$22&amp; ""</f>
        <v>7</v>
      </c>
      <c r="C11" s="168" t="str">
        <f>U12スコアシート!$C$22&amp; ""</f>
        <v>6</v>
      </c>
      <c r="D11" s="169" t="str">
        <f>U12スコアシート!$D$22&amp; ""</f>
        <v>5</v>
      </c>
      <c r="E11" s="422" t="str">
        <f>U12スコアシート!$E$22&amp; ""</f>
        <v>角田悟</v>
      </c>
      <c r="F11" s="423"/>
      <c r="G11" s="423"/>
      <c r="H11" s="423"/>
      <c r="I11" s="423"/>
      <c r="J11" s="423"/>
      <c r="K11" s="424"/>
      <c r="L11" s="170" t="str">
        <f>U12スコアシート!$L$22&amp; ""</f>
        <v>9</v>
      </c>
      <c r="M11" s="173"/>
      <c r="N11" s="174"/>
      <c r="O11" s="174"/>
      <c r="P11" s="175"/>
      <c r="Q11" s="176"/>
      <c r="R11" s="174"/>
      <c r="S11" s="174"/>
      <c r="T11" s="174"/>
      <c r="U11" s="175"/>
      <c r="V11" s="149"/>
      <c r="W11" s="144"/>
      <c r="X11" s="173">
        <v>6</v>
      </c>
      <c r="Y11" s="167" t="str">
        <f>U12スコアシート!$B$22&amp; ""</f>
        <v>7</v>
      </c>
      <c r="Z11" s="168" t="str">
        <f>U12スコアシート!$C$22&amp; ""</f>
        <v>6</v>
      </c>
      <c r="AA11" s="169" t="str">
        <f>U12スコアシート!$D$22&amp; ""</f>
        <v>5</v>
      </c>
      <c r="AB11" s="422" t="str">
        <f>U12スコアシート!$E$22&amp; ""</f>
        <v>角田悟</v>
      </c>
      <c r="AC11" s="423"/>
      <c r="AD11" s="423"/>
      <c r="AE11" s="423"/>
      <c r="AF11" s="423"/>
      <c r="AG11" s="423"/>
      <c r="AH11" s="424"/>
      <c r="AI11" s="170" t="str">
        <f>U12スコアシート!$L$22&amp; ""</f>
        <v>9</v>
      </c>
      <c r="AJ11" s="173"/>
      <c r="AK11" s="174"/>
      <c r="AL11" s="174"/>
      <c r="AM11" s="175"/>
      <c r="AN11" s="176"/>
      <c r="AO11" s="174"/>
      <c r="AP11" s="174"/>
      <c r="AQ11" s="174"/>
      <c r="AR11" s="175"/>
      <c r="AS11" s="149"/>
      <c r="AT11" s="144"/>
      <c r="AU11" s="173">
        <v>6</v>
      </c>
      <c r="AV11" s="167" t="str">
        <f>U12スコアシート!$B$22&amp; ""</f>
        <v>7</v>
      </c>
      <c r="AW11" s="168" t="str">
        <f>U12スコアシート!$C$22&amp; ""</f>
        <v>6</v>
      </c>
      <c r="AX11" s="169" t="str">
        <f>U12スコアシート!$D$22&amp; ""</f>
        <v>5</v>
      </c>
      <c r="AY11" s="422" t="str">
        <f>U12スコアシート!$E$22&amp; ""</f>
        <v>角田悟</v>
      </c>
      <c r="AZ11" s="423"/>
      <c r="BA11" s="423"/>
      <c r="BB11" s="423"/>
      <c r="BC11" s="423"/>
      <c r="BD11" s="423"/>
      <c r="BE11" s="424"/>
      <c r="BF11" s="170" t="str">
        <f>U12スコアシート!$L$22&amp; ""</f>
        <v>9</v>
      </c>
      <c r="BG11" s="173"/>
      <c r="BH11" s="174"/>
      <c r="BI11" s="174"/>
      <c r="BJ11" s="175"/>
      <c r="BK11" s="176"/>
      <c r="BL11" s="174"/>
      <c r="BM11" s="174"/>
      <c r="BN11" s="174"/>
      <c r="BO11" s="175"/>
    </row>
    <row r="12" spans="1:95" ht="23.1" customHeight="1" x14ac:dyDescent="0.4">
      <c r="A12" s="173">
        <v>7</v>
      </c>
      <c r="B12" s="167" t="str">
        <f>U12スコアシート!$B$23&amp; ""</f>
        <v>0</v>
      </c>
      <c r="C12" s="168" t="str">
        <f>U12スコアシート!$C$23&amp; ""</f>
        <v>9</v>
      </c>
      <c r="D12" s="169" t="str">
        <f>U12スコアシート!$D$23&amp; ""</f>
        <v>1</v>
      </c>
      <c r="E12" s="422" t="str">
        <f>U12スコアシート!$E$23&amp; ""</f>
        <v>桜木花道</v>
      </c>
      <c r="F12" s="423"/>
      <c r="G12" s="423"/>
      <c r="H12" s="423"/>
      <c r="I12" s="423"/>
      <c r="J12" s="423"/>
      <c r="K12" s="424"/>
      <c r="L12" s="170" t="str">
        <f>U12スコアシート!$L$23&amp; ""</f>
        <v>10</v>
      </c>
      <c r="M12" s="173"/>
      <c r="N12" s="174"/>
      <c r="O12" s="174"/>
      <c r="P12" s="175"/>
      <c r="Q12" s="173"/>
      <c r="R12" s="174"/>
      <c r="S12" s="174"/>
      <c r="T12" s="174"/>
      <c r="U12" s="175"/>
      <c r="V12" s="149"/>
      <c r="W12" s="144"/>
      <c r="X12" s="173">
        <v>7</v>
      </c>
      <c r="Y12" s="167" t="str">
        <f>U12スコアシート!$B$23&amp; ""</f>
        <v>0</v>
      </c>
      <c r="Z12" s="168" t="str">
        <f>U12スコアシート!$C$23&amp; ""</f>
        <v>9</v>
      </c>
      <c r="AA12" s="169" t="str">
        <f>U12スコアシート!$D$23&amp; ""</f>
        <v>1</v>
      </c>
      <c r="AB12" s="422" t="str">
        <f>U12スコアシート!$E$23&amp; ""</f>
        <v>桜木花道</v>
      </c>
      <c r="AC12" s="423"/>
      <c r="AD12" s="423"/>
      <c r="AE12" s="423"/>
      <c r="AF12" s="423"/>
      <c r="AG12" s="423"/>
      <c r="AH12" s="424"/>
      <c r="AI12" s="170" t="str">
        <f>U12スコアシート!$L$23&amp; ""</f>
        <v>10</v>
      </c>
      <c r="AJ12" s="173"/>
      <c r="AK12" s="174"/>
      <c r="AL12" s="174"/>
      <c r="AM12" s="175"/>
      <c r="AN12" s="173"/>
      <c r="AO12" s="174"/>
      <c r="AP12" s="174"/>
      <c r="AQ12" s="174"/>
      <c r="AR12" s="175"/>
      <c r="AS12" s="149"/>
      <c r="AT12" s="144"/>
      <c r="AU12" s="173">
        <v>7</v>
      </c>
      <c r="AV12" s="167" t="str">
        <f>U12スコアシート!$B$23&amp; ""</f>
        <v>0</v>
      </c>
      <c r="AW12" s="168" t="str">
        <f>U12スコアシート!$C$23&amp; ""</f>
        <v>9</v>
      </c>
      <c r="AX12" s="169" t="str">
        <f>U12スコアシート!$D$23&amp; ""</f>
        <v>1</v>
      </c>
      <c r="AY12" s="422" t="str">
        <f>U12スコアシート!$E$23&amp; ""</f>
        <v>桜木花道</v>
      </c>
      <c r="AZ12" s="423"/>
      <c r="BA12" s="423"/>
      <c r="BB12" s="423"/>
      <c r="BC12" s="423"/>
      <c r="BD12" s="423"/>
      <c r="BE12" s="424"/>
      <c r="BF12" s="170" t="str">
        <f>U12スコアシート!$L$23&amp; ""</f>
        <v>10</v>
      </c>
      <c r="BG12" s="173"/>
      <c r="BH12" s="174"/>
      <c r="BI12" s="174"/>
      <c r="BJ12" s="175"/>
      <c r="BK12" s="173"/>
      <c r="BL12" s="174"/>
      <c r="BM12" s="174"/>
      <c r="BN12" s="174"/>
      <c r="BO12" s="175"/>
    </row>
    <row r="13" spans="1:95" ht="23.1" customHeight="1" x14ac:dyDescent="0.4">
      <c r="A13" s="145">
        <v>8</v>
      </c>
      <c r="B13" s="167" t="str">
        <f>U12スコアシート!$B$24&amp; ""</f>
        <v>0</v>
      </c>
      <c r="C13" s="168" t="str">
        <f>U12スコアシート!$C$24&amp; ""</f>
        <v>2</v>
      </c>
      <c r="D13" s="169" t="str">
        <f>U12スコアシート!$D$24&amp; ""</f>
        <v>3</v>
      </c>
      <c r="E13" s="422" t="str">
        <f>U12スコアシート!$E$24&amp; ""</f>
        <v>流川楓</v>
      </c>
      <c r="F13" s="423"/>
      <c r="G13" s="423"/>
      <c r="H13" s="423"/>
      <c r="I13" s="423"/>
      <c r="J13" s="423"/>
      <c r="K13" s="424"/>
      <c r="L13" s="170" t="str">
        <f>U12スコアシート!$L$24&amp; ""</f>
        <v>11</v>
      </c>
      <c r="M13" s="145"/>
      <c r="N13" s="146"/>
      <c r="O13" s="146"/>
      <c r="P13" s="171"/>
      <c r="Q13" s="172"/>
      <c r="R13" s="146"/>
      <c r="S13" s="146"/>
      <c r="T13" s="146"/>
      <c r="U13" s="171"/>
      <c r="V13" s="149"/>
      <c r="W13" s="144"/>
      <c r="X13" s="145">
        <v>8</v>
      </c>
      <c r="Y13" s="167" t="str">
        <f>U12スコアシート!$B$24&amp; ""</f>
        <v>0</v>
      </c>
      <c r="Z13" s="168" t="str">
        <f>U12スコアシート!$C$24&amp; ""</f>
        <v>2</v>
      </c>
      <c r="AA13" s="169" t="str">
        <f>U12スコアシート!$D$24&amp; ""</f>
        <v>3</v>
      </c>
      <c r="AB13" s="422" t="str">
        <f>U12スコアシート!$E$24&amp; ""</f>
        <v>流川楓</v>
      </c>
      <c r="AC13" s="423"/>
      <c r="AD13" s="423"/>
      <c r="AE13" s="423"/>
      <c r="AF13" s="423"/>
      <c r="AG13" s="423"/>
      <c r="AH13" s="424"/>
      <c r="AI13" s="170" t="str">
        <f>U12スコアシート!$L$24&amp; ""</f>
        <v>11</v>
      </c>
      <c r="AJ13" s="145"/>
      <c r="AK13" s="146"/>
      <c r="AL13" s="146"/>
      <c r="AM13" s="171"/>
      <c r="AN13" s="172"/>
      <c r="AO13" s="146"/>
      <c r="AP13" s="146"/>
      <c r="AQ13" s="146"/>
      <c r="AR13" s="171"/>
      <c r="AS13" s="149"/>
      <c r="AT13" s="144"/>
      <c r="AU13" s="145">
        <v>8</v>
      </c>
      <c r="AV13" s="167" t="str">
        <f>U12スコアシート!$B$24&amp; ""</f>
        <v>0</v>
      </c>
      <c r="AW13" s="168" t="str">
        <f>U12スコアシート!$C$24&amp; ""</f>
        <v>2</v>
      </c>
      <c r="AX13" s="169" t="str">
        <f>U12スコアシート!$D$24&amp; ""</f>
        <v>3</v>
      </c>
      <c r="AY13" s="422" t="str">
        <f>U12スコアシート!$E$24&amp; ""</f>
        <v>流川楓</v>
      </c>
      <c r="AZ13" s="423"/>
      <c r="BA13" s="423"/>
      <c r="BB13" s="423"/>
      <c r="BC13" s="423"/>
      <c r="BD13" s="423"/>
      <c r="BE13" s="424"/>
      <c r="BF13" s="170" t="str">
        <f>U12スコアシート!$L$24&amp; ""</f>
        <v>11</v>
      </c>
      <c r="BG13" s="145"/>
      <c r="BH13" s="146"/>
      <c r="BI13" s="146"/>
      <c r="BJ13" s="171"/>
      <c r="BK13" s="172"/>
      <c r="BL13" s="146"/>
      <c r="BM13" s="146"/>
      <c r="BN13" s="146"/>
      <c r="BO13" s="171"/>
    </row>
    <row r="14" spans="1:95" ht="23.1" customHeight="1" x14ac:dyDescent="0.4">
      <c r="A14" s="145">
        <v>9</v>
      </c>
      <c r="B14" s="167" t="str">
        <f>U12スコアシート!$B$25&amp; ""</f>
        <v>2</v>
      </c>
      <c r="C14" s="168" t="str">
        <f>U12スコアシート!$C$25&amp; ""</f>
        <v>4</v>
      </c>
      <c r="D14" s="169" t="str">
        <f>U12スコアシート!$D$25&amp; ""</f>
        <v>6</v>
      </c>
      <c r="E14" s="422" t="str">
        <f>U12スコアシート!$E$25&amp; ""</f>
        <v>石井健太郎</v>
      </c>
      <c r="F14" s="423"/>
      <c r="G14" s="423"/>
      <c r="H14" s="423"/>
      <c r="I14" s="423"/>
      <c r="J14" s="423"/>
      <c r="K14" s="424"/>
      <c r="L14" s="170" t="str">
        <f>U12スコアシート!$L$25&amp; ""</f>
        <v>12</v>
      </c>
      <c r="M14" s="145"/>
      <c r="N14" s="146"/>
      <c r="O14" s="146"/>
      <c r="P14" s="171"/>
      <c r="Q14" s="172"/>
      <c r="R14" s="146"/>
      <c r="S14" s="146"/>
      <c r="T14" s="146"/>
      <c r="U14" s="171"/>
      <c r="V14" s="149"/>
      <c r="W14" s="144"/>
      <c r="X14" s="145">
        <v>9</v>
      </c>
      <c r="Y14" s="167" t="str">
        <f>U12スコアシート!$B$25&amp; ""</f>
        <v>2</v>
      </c>
      <c r="Z14" s="168" t="str">
        <f>U12スコアシート!$C$25&amp; ""</f>
        <v>4</v>
      </c>
      <c r="AA14" s="169" t="str">
        <f>U12スコアシート!$D$25&amp; ""</f>
        <v>6</v>
      </c>
      <c r="AB14" s="422" t="str">
        <f>U12スコアシート!$E$25&amp; ""</f>
        <v>石井健太郎</v>
      </c>
      <c r="AC14" s="423"/>
      <c r="AD14" s="423"/>
      <c r="AE14" s="423"/>
      <c r="AF14" s="423"/>
      <c r="AG14" s="423"/>
      <c r="AH14" s="424"/>
      <c r="AI14" s="170" t="str">
        <f>U12スコアシート!$L$25&amp; ""</f>
        <v>12</v>
      </c>
      <c r="AJ14" s="145"/>
      <c r="AK14" s="146"/>
      <c r="AL14" s="146"/>
      <c r="AM14" s="171"/>
      <c r="AN14" s="172"/>
      <c r="AO14" s="146"/>
      <c r="AP14" s="146"/>
      <c r="AQ14" s="146"/>
      <c r="AR14" s="171"/>
      <c r="AS14" s="149"/>
      <c r="AT14" s="144"/>
      <c r="AU14" s="145">
        <v>9</v>
      </c>
      <c r="AV14" s="167" t="str">
        <f>U12スコアシート!$B$25&amp; ""</f>
        <v>2</v>
      </c>
      <c r="AW14" s="168" t="str">
        <f>U12スコアシート!$C$25&amp; ""</f>
        <v>4</v>
      </c>
      <c r="AX14" s="169" t="str">
        <f>U12スコアシート!$D$25&amp; ""</f>
        <v>6</v>
      </c>
      <c r="AY14" s="422" t="str">
        <f>U12スコアシート!$E$25&amp; ""</f>
        <v>石井健太郎</v>
      </c>
      <c r="AZ14" s="423"/>
      <c r="BA14" s="423"/>
      <c r="BB14" s="423"/>
      <c r="BC14" s="423"/>
      <c r="BD14" s="423"/>
      <c r="BE14" s="424"/>
      <c r="BF14" s="170" t="str">
        <f>U12スコアシート!$L$25&amp; ""</f>
        <v>12</v>
      </c>
      <c r="BG14" s="145"/>
      <c r="BH14" s="146"/>
      <c r="BI14" s="146"/>
      <c r="BJ14" s="171"/>
      <c r="BK14" s="172"/>
      <c r="BL14" s="146"/>
      <c r="BM14" s="146"/>
      <c r="BN14" s="146"/>
      <c r="BO14" s="171"/>
    </row>
    <row r="15" spans="1:95" ht="23.1" customHeight="1" x14ac:dyDescent="0.4">
      <c r="A15" s="145">
        <v>10</v>
      </c>
      <c r="B15" s="167" t="str">
        <f>U12スコアシート!$B$26&amp; ""</f>
        <v>1</v>
      </c>
      <c r="C15" s="168" t="str">
        <f>U12スコアシート!$C$26&amp; ""</f>
        <v>3</v>
      </c>
      <c r="D15" s="169" t="str">
        <f>U12スコアシート!$D$26&amp; ""</f>
        <v>5</v>
      </c>
      <c r="E15" s="422" t="str">
        <f>U12スコアシート!$E$26&amp; ""</f>
        <v>佐々岡智</v>
      </c>
      <c r="F15" s="423"/>
      <c r="G15" s="423"/>
      <c r="H15" s="423"/>
      <c r="I15" s="423"/>
      <c r="J15" s="423"/>
      <c r="K15" s="424"/>
      <c r="L15" s="170" t="str">
        <f>U12スコアシート!$L$26&amp; ""</f>
        <v>13</v>
      </c>
      <c r="M15" s="145"/>
      <c r="N15" s="146"/>
      <c r="O15" s="146"/>
      <c r="P15" s="171"/>
      <c r="Q15" s="172"/>
      <c r="R15" s="146"/>
      <c r="S15" s="146"/>
      <c r="T15" s="146"/>
      <c r="U15" s="171"/>
      <c r="V15" s="149"/>
      <c r="W15" s="144"/>
      <c r="X15" s="145">
        <v>10</v>
      </c>
      <c r="Y15" s="167" t="str">
        <f>U12スコアシート!$B$26&amp; ""</f>
        <v>1</v>
      </c>
      <c r="Z15" s="168" t="str">
        <f>U12スコアシート!$C$26&amp; ""</f>
        <v>3</v>
      </c>
      <c r="AA15" s="169" t="str">
        <f>U12スコアシート!$D$26&amp; ""</f>
        <v>5</v>
      </c>
      <c r="AB15" s="422" t="str">
        <f>U12スコアシート!$E$26&amp; ""</f>
        <v>佐々岡智</v>
      </c>
      <c r="AC15" s="423"/>
      <c r="AD15" s="423"/>
      <c r="AE15" s="423"/>
      <c r="AF15" s="423"/>
      <c r="AG15" s="423"/>
      <c r="AH15" s="424"/>
      <c r="AI15" s="170" t="str">
        <f>U12スコアシート!$L$26&amp; ""</f>
        <v>13</v>
      </c>
      <c r="AJ15" s="145"/>
      <c r="AK15" s="146"/>
      <c r="AL15" s="146"/>
      <c r="AM15" s="171"/>
      <c r="AN15" s="172"/>
      <c r="AO15" s="146"/>
      <c r="AP15" s="146"/>
      <c r="AQ15" s="146"/>
      <c r="AR15" s="171"/>
      <c r="AS15" s="149"/>
      <c r="AT15" s="144"/>
      <c r="AU15" s="145">
        <v>10</v>
      </c>
      <c r="AV15" s="167" t="str">
        <f>U12スコアシート!$B$26&amp; ""</f>
        <v>1</v>
      </c>
      <c r="AW15" s="168" t="str">
        <f>U12スコアシート!$C$26&amp; ""</f>
        <v>3</v>
      </c>
      <c r="AX15" s="169" t="str">
        <f>U12スコアシート!$D$26&amp; ""</f>
        <v>5</v>
      </c>
      <c r="AY15" s="422" t="str">
        <f>U12スコアシート!$E$26&amp; ""</f>
        <v>佐々岡智</v>
      </c>
      <c r="AZ15" s="423"/>
      <c r="BA15" s="423"/>
      <c r="BB15" s="423"/>
      <c r="BC15" s="423"/>
      <c r="BD15" s="423"/>
      <c r="BE15" s="424"/>
      <c r="BF15" s="170" t="str">
        <f>U12スコアシート!$L$26&amp; ""</f>
        <v>13</v>
      </c>
      <c r="BG15" s="145"/>
      <c r="BH15" s="146"/>
      <c r="BI15" s="146"/>
      <c r="BJ15" s="171"/>
      <c r="BK15" s="172"/>
      <c r="BL15" s="146"/>
      <c r="BM15" s="146"/>
      <c r="BN15" s="146"/>
      <c r="BO15" s="171"/>
    </row>
    <row r="16" spans="1:95" ht="23.1" customHeight="1" x14ac:dyDescent="0.4">
      <c r="A16" s="145">
        <v>11</v>
      </c>
      <c r="B16" s="167" t="str">
        <f>U12スコアシート!$B$27&amp; ""</f>
        <v>0</v>
      </c>
      <c r="C16" s="168" t="str">
        <f>U12スコアシート!$C$27&amp; ""</f>
        <v>2</v>
      </c>
      <c r="D16" s="169" t="str">
        <f>U12スコアシート!$D$27&amp; ""</f>
        <v>5</v>
      </c>
      <c r="E16" s="422" t="str">
        <f>U12スコアシート!$E$27&amp; ""</f>
        <v>三井寿</v>
      </c>
      <c r="F16" s="423"/>
      <c r="G16" s="423"/>
      <c r="H16" s="423"/>
      <c r="I16" s="423"/>
      <c r="J16" s="423"/>
      <c r="K16" s="424"/>
      <c r="L16" s="170" t="str">
        <f>U12スコアシート!$L$27&amp; ""</f>
        <v>14</v>
      </c>
      <c r="M16" s="145"/>
      <c r="N16" s="146"/>
      <c r="O16" s="146"/>
      <c r="P16" s="171"/>
      <c r="Q16" s="172"/>
      <c r="R16" s="146"/>
      <c r="S16" s="146"/>
      <c r="T16" s="146"/>
      <c r="U16" s="171"/>
      <c r="V16" s="149"/>
      <c r="W16" s="144"/>
      <c r="X16" s="145">
        <v>11</v>
      </c>
      <c r="Y16" s="167" t="str">
        <f>U12スコアシート!$B$27&amp; ""</f>
        <v>0</v>
      </c>
      <c r="Z16" s="168" t="str">
        <f>U12スコアシート!$C$27&amp; ""</f>
        <v>2</v>
      </c>
      <c r="AA16" s="169" t="str">
        <f>U12スコアシート!$D$27&amp; ""</f>
        <v>5</v>
      </c>
      <c r="AB16" s="422" t="str">
        <f>U12スコアシート!$E$27&amp; ""</f>
        <v>三井寿</v>
      </c>
      <c r="AC16" s="423"/>
      <c r="AD16" s="423"/>
      <c r="AE16" s="423"/>
      <c r="AF16" s="423"/>
      <c r="AG16" s="423"/>
      <c r="AH16" s="424"/>
      <c r="AI16" s="170" t="str">
        <f>U12スコアシート!$L$27&amp; ""</f>
        <v>14</v>
      </c>
      <c r="AJ16" s="145"/>
      <c r="AK16" s="146"/>
      <c r="AL16" s="146"/>
      <c r="AM16" s="171"/>
      <c r="AN16" s="172"/>
      <c r="AO16" s="146"/>
      <c r="AP16" s="146"/>
      <c r="AQ16" s="146"/>
      <c r="AR16" s="171"/>
      <c r="AS16" s="149"/>
      <c r="AT16" s="144"/>
      <c r="AU16" s="145">
        <v>11</v>
      </c>
      <c r="AV16" s="167" t="str">
        <f>U12スコアシート!$B$27&amp; ""</f>
        <v>0</v>
      </c>
      <c r="AW16" s="168" t="str">
        <f>U12スコアシート!$C$27&amp; ""</f>
        <v>2</v>
      </c>
      <c r="AX16" s="169" t="str">
        <f>U12スコアシート!$D$27&amp; ""</f>
        <v>5</v>
      </c>
      <c r="AY16" s="422" t="str">
        <f>U12スコアシート!$E$27&amp; ""</f>
        <v>三井寿</v>
      </c>
      <c r="AZ16" s="423"/>
      <c r="BA16" s="423"/>
      <c r="BB16" s="423"/>
      <c r="BC16" s="423"/>
      <c r="BD16" s="423"/>
      <c r="BE16" s="424"/>
      <c r="BF16" s="170" t="str">
        <f>U12スコアシート!$L$27&amp; ""</f>
        <v>14</v>
      </c>
      <c r="BG16" s="145"/>
      <c r="BH16" s="146"/>
      <c r="BI16" s="146"/>
      <c r="BJ16" s="171"/>
      <c r="BK16" s="172"/>
      <c r="BL16" s="146"/>
      <c r="BM16" s="146"/>
      <c r="BN16" s="146"/>
      <c r="BO16" s="171"/>
    </row>
    <row r="17" spans="1:67" ht="23.1" customHeight="1" x14ac:dyDescent="0.4">
      <c r="A17" s="145">
        <v>12</v>
      </c>
      <c r="B17" s="167" t="str">
        <f>U12スコアシート!$B$28&amp; ""</f>
        <v>8</v>
      </c>
      <c r="C17" s="168" t="str">
        <f>U12スコアシート!$C$28&amp; ""</f>
        <v>6</v>
      </c>
      <c r="D17" s="169" t="str">
        <f>U12スコアシート!$D$28&amp; ""</f>
        <v>4</v>
      </c>
      <c r="E17" s="422" t="str">
        <f>U12スコアシート!$E$28&amp; ""</f>
        <v>桑田登紀</v>
      </c>
      <c r="F17" s="423"/>
      <c r="G17" s="423"/>
      <c r="H17" s="423"/>
      <c r="I17" s="423"/>
      <c r="J17" s="423"/>
      <c r="K17" s="424"/>
      <c r="L17" s="170" t="str">
        <f>U12スコアシート!$L$28&amp; ""</f>
        <v>15</v>
      </c>
      <c r="M17" s="145"/>
      <c r="N17" s="146"/>
      <c r="O17" s="146"/>
      <c r="P17" s="171"/>
      <c r="Q17" s="172"/>
      <c r="R17" s="146"/>
      <c r="S17" s="146"/>
      <c r="T17" s="146"/>
      <c r="U17" s="171"/>
      <c r="V17" s="149"/>
      <c r="W17" s="144"/>
      <c r="X17" s="145">
        <v>12</v>
      </c>
      <c r="Y17" s="167" t="str">
        <f>U12スコアシート!$B$28&amp; ""</f>
        <v>8</v>
      </c>
      <c r="Z17" s="168" t="str">
        <f>U12スコアシート!$C$28&amp; ""</f>
        <v>6</v>
      </c>
      <c r="AA17" s="169" t="str">
        <f>U12スコアシート!$D$28&amp; ""</f>
        <v>4</v>
      </c>
      <c r="AB17" s="422" t="str">
        <f>U12スコアシート!$E$28&amp; ""</f>
        <v>桑田登紀</v>
      </c>
      <c r="AC17" s="423"/>
      <c r="AD17" s="423"/>
      <c r="AE17" s="423"/>
      <c r="AF17" s="423"/>
      <c r="AG17" s="423"/>
      <c r="AH17" s="424"/>
      <c r="AI17" s="170" t="str">
        <f>U12スコアシート!$L$28&amp; ""</f>
        <v>15</v>
      </c>
      <c r="AJ17" s="145"/>
      <c r="AK17" s="146"/>
      <c r="AL17" s="146"/>
      <c r="AM17" s="171"/>
      <c r="AN17" s="172"/>
      <c r="AO17" s="146"/>
      <c r="AP17" s="146"/>
      <c r="AQ17" s="146"/>
      <c r="AR17" s="171"/>
      <c r="AS17" s="149"/>
      <c r="AT17" s="144"/>
      <c r="AU17" s="145">
        <v>12</v>
      </c>
      <c r="AV17" s="167" t="str">
        <f>U12スコアシート!$B$28&amp; ""</f>
        <v>8</v>
      </c>
      <c r="AW17" s="168" t="str">
        <f>U12スコアシート!$C$28&amp; ""</f>
        <v>6</v>
      </c>
      <c r="AX17" s="169" t="str">
        <f>U12スコアシート!$D$28&amp; ""</f>
        <v>4</v>
      </c>
      <c r="AY17" s="422" t="str">
        <f>U12スコアシート!$E$28&amp; ""</f>
        <v>桑田登紀</v>
      </c>
      <c r="AZ17" s="423"/>
      <c r="BA17" s="423"/>
      <c r="BB17" s="423"/>
      <c r="BC17" s="423"/>
      <c r="BD17" s="423"/>
      <c r="BE17" s="424"/>
      <c r="BF17" s="170" t="str">
        <f>U12スコアシート!$L$28&amp; ""</f>
        <v>15</v>
      </c>
      <c r="BG17" s="145"/>
      <c r="BH17" s="146"/>
      <c r="BI17" s="146"/>
      <c r="BJ17" s="171"/>
      <c r="BK17" s="172"/>
      <c r="BL17" s="146"/>
      <c r="BM17" s="146"/>
      <c r="BN17" s="146"/>
      <c r="BO17" s="171"/>
    </row>
    <row r="18" spans="1:67" ht="23.1" customHeight="1" x14ac:dyDescent="0.4">
      <c r="A18" s="145">
        <v>13</v>
      </c>
      <c r="B18" s="167" t="str">
        <f>U12スコアシート!$B$29&amp; ""</f>
        <v/>
      </c>
      <c r="C18" s="168" t="str">
        <f>U12スコアシート!$C$29&amp; ""</f>
        <v/>
      </c>
      <c r="D18" s="169" t="str">
        <f>U12スコアシート!$D$29&amp; ""</f>
        <v/>
      </c>
      <c r="E18" s="422" t="str">
        <f>U12スコアシート!$E$29&amp; ""</f>
        <v/>
      </c>
      <c r="F18" s="423"/>
      <c r="G18" s="423"/>
      <c r="H18" s="423"/>
      <c r="I18" s="423"/>
      <c r="J18" s="423"/>
      <c r="K18" s="424"/>
      <c r="L18" s="170" t="str">
        <f>U12スコアシート!$L$29&amp; ""</f>
        <v/>
      </c>
      <c r="M18" s="145"/>
      <c r="N18" s="146"/>
      <c r="O18" s="146"/>
      <c r="P18" s="171"/>
      <c r="Q18" s="172"/>
      <c r="R18" s="146"/>
      <c r="S18" s="146"/>
      <c r="T18" s="146"/>
      <c r="U18" s="171"/>
      <c r="V18" s="149"/>
      <c r="W18" s="144"/>
      <c r="X18" s="145">
        <v>13</v>
      </c>
      <c r="Y18" s="167" t="str">
        <f>U12スコアシート!$B$29&amp; ""</f>
        <v/>
      </c>
      <c r="Z18" s="168" t="str">
        <f>U12スコアシート!$C$29&amp; ""</f>
        <v/>
      </c>
      <c r="AA18" s="169" t="str">
        <f>U12スコアシート!$D$29&amp; ""</f>
        <v/>
      </c>
      <c r="AB18" s="422" t="str">
        <f>U12スコアシート!$E$29&amp; ""</f>
        <v/>
      </c>
      <c r="AC18" s="423"/>
      <c r="AD18" s="423"/>
      <c r="AE18" s="423"/>
      <c r="AF18" s="423"/>
      <c r="AG18" s="423"/>
      <c r="AH18" s="424"/>
      <c r="AI18" s="170" t="str">
        <f>U12スコアシート!$L$29&amp; ""</f>
        <v/>
      </c>
      <c r="AJ18" s="145"/>
      <c r="AK18" s="146"/>
      <c r="AL18" s="146"/>
      <c r="AM18" s="171"/>
      <c r="AN18" s="172"/>
      <c r="AO18" s="146"/>
      <c r="AP18" s="146"/>
      <c r="AQ18" s="146"/>
      <c r="AR18" s="171"/>
      <c r="AS18" s="149"/>
      <c r="AT18" s="144"/>
      <c r="AU18" s="145">
        <v>13</v>
      </c>
      <c r="AV18" s="167" t="str">
        <f>U12スコアシート!$B$29&amp; ""</f>
        <v/>
      </c>
      <c r="AW18" s="168" t="str">
        <f>U12スコアシート!$C$29&amp; ""</f>
        <v/>
      </c>
      <c r="AX18" s="169" t="str">
        <f>U12スコアシート!$D$29&amp; ""</f>
        <v/>
      </c>
      <c r="AY18" s="422" t="str">
        <f>U12スコアシート!$E$29&amp; ""</f>
        <v/>
      </c>
      <c r="AZ18" s="423"/>
      <c r="BA18" s="423"/>
      <c r="BB18" s="423"/>
      <c r="BC18" s="423"/>
      <c r="BD18" s="423"/>
      <c r="BE18" s="424"/>
      <c r="BF18" s="170" t="str">
        <f>U12スコアシート!$L$29&amp; ""</f>
        <v/>
      </c>
      <c r="BG18" s="145"/>
      <c r="BH18" s="146"/>
      <c r="BI18" s="146"/>
      <c r="BJ18" s="171"/>
      <c r="BK18" s="172"/>
      <c r="BL18" s="146"/>
      <c r="BM18" s="146"/>
      <c r="BN18" s="146"/>
      <c r="BO18" s="171"/>
    </row>
    <row r="19" spans="1:67" ht="23.1" customHeight="1" x14ac:dyDescent="0.4">
      <c r="A19" s="145">
        <v>14</v>
      </c>
      <c r="B19" s="167" t="str">
        <f>U12スコアシート!$B$30&amp; ""</f>
        <v/>
      </c>
      <c r="C19" s="168" t="str">
        <f>U12スコアシート!$C$30&amp; ""</f>
        <v/>
      </c>
      <c r="D19" s="169" t="str">
        <f>U12スコアシート!$D$30&amp; ""</f>
        <v/>
      </c>
      <c r="E19" s="422" t="str">
        <f>U12スコアシート!$E$30&amp; ""</f>
        <v/>
      </c>
      <c r="F19" s="423"/>
      <c r="G19" s="423"/>
      <c r="H19" s="423"/>
      <c r="I19" s="423"/>
      <c r="J19" s="423"/>
      <c r="K19" s="424"/>
      <c r="L19" s="170" t="str">
        <f>U12スコアシート!$L$30&amp; ""</f>
        <v/>
      </c>
      <c r="M19" s="145"/>
      <c r="N19" s="146"/>
      <c r="O19" s="146"/>
      <c r="P19" s="171"/>
      <c r="Q19" s="172"/>
      <c r="R19" s="146"/>
      <c r="S19" s="146"/>
      <c r="T19" s="146"/>
      <c r="U19" s="171"/>
      <c r="V19" s="149"/>
      <c r="W19" s="144"/>
      <c r="X19" s="145">
        <v>14</v>
      </c>
      <c r="Y19" s="167" t="str">
        <f>U12スコアシート!$B$30&amp; ""</f>
        <v/>
      </c>
      <c r="Z19" s="168" t="str">
        <f>U12スコアシート!$C$30&amp; ""</f>
        <v/>
      </c>
      <c r="AA19" s="169" t="str">
        <f>U12スコアシート!$D$30&amp; ""</f>
        <v/>
      </c>
      <c r="AB19" s="422" t="str">
        <f>U12スコアシート!$E$30&amp; ""</f>
        <v/>
      </c>
      <c r="AC19" s="423"/>
      <c r="AD19" s="423"/>
      <c r="AE19" s="423"/>
      <c r="AF19" s="423"/>
      <c r="AG19" s="423"/>
      <c r="AH19" s="424"/>
      <c r="AI19" s="170" t="str">
        <f>U12スコアシート!$L$30&amp; ""</f>
        <v/>
      </c>
      <c r="AJ19" s="145"/>
      <c r="AK19" s="146"/>
      <c r="AL19" s="146"/>
      <c r="AM19" s="171"/>
      <c r="AN19" s="172"/>
      <c r="AO19" s="146"/>
      <c r="AP19" s="146"/>
      <c r="AQ19" s="146"/>
      <c r="AR19" s="171"/>
      <c r="AS19" s="149"/>
      <c r="AT19" s="144"/>
      <c r="AU19" s="145">
        <v>14</v>
      </c>
      <c r="AV19" s="167" t="str">
        <f>U12スコアシート!$B$30&amp; ""</f>
        <v/>
      </c>
      <c r="AW19" s="168" t="str">
        <f>U12スコアシート!$C$30&amp; ""</f>
        <v/>
      </c>
      <c r="AX19" s="169" t="str">
        <f>U12スコアシート!$D$30&amp; ""</f>
        <v/>
      </c>
      <c r="AY19" s="422" t="str">
        <f>U12スコアシート!$E$30&amp; ""</f>
        <v/>
      </c>
      <c r="AZ19" s="423"/>
      <c r="BA19" s="423"/>
      <c r="BB19" s="423"/>
      <c r="BC19" s="423"/>
      <c r="BD19" s="423"/>
      <c r="BE19" s="424"/>
      <c r="BF19" s="170" t="str">
        <f>U12スコアシート!$L$30&amp; ""</f>
        <v/>
      </c>
      <c r="BG19" s="145"/>
      <c r="BH19" s="146"/>
      <c r="BI19" s="146"/>
      <c r="BJ19" s="171"/>
      <c r="BK19" s="172"/>
      <c r="BL19" s="146"/>
      <c r="BM19" s="146"/>
      <c r="BN19" s="146"/>
      <c r="BO19" s="171"/>
    </row>
    <row r="20" spans="1:67" ht="23.1" customHeight="1" thickBot="1" x14ac:dyDescent="0.45">
      <c r="A20" s="145">
        <v>15</v>
      </c>
      <c r="B20" s="167" t="str">
        <f>U12スコアシート!$B$31&amp; ""</f>
        <v/>
      </c>
      <c r="C20" s="168" t="str">
        <f>U12スコアシート!$C$31&amp; ""</f>
        <v/>
      </c>
      <c r="D20" s="169" t="str">
        <f>U12スコアシート!$D$31&amp; ""</f>
        <v/>
      </c>
      <c r="E20" s="422" t="str">
        <f>U12スコアシート!$E$31&amp; ""</f>
        <v/>
      </c>
      <c r="F20" s="423"/>
      <c r="G20" s="423"/>
      <c r="H20" s="423"/>
      <c r="I20" s="423"/>
      <c r="J20" s="423"/>
      <c r="K20" s="424"/>
      <c r="L20" s="170" t="str">
        <f>U12スコアシート!$L$31&amp; ""</f>
        <v/>
      </c>
      <c r="M20" s="145"/>
      <c r="N20" s="146"/>
      <c r="O20" s="146"/>
      <c r="P20" s="171"/>
      <c r="Q20" s="172"/>
      <c r="R20" s="146"/>
      <c r="S20" s="146"/>
      <c r="T20" s="146"/>
      <c r="U20" s="171"/>
      <c r="V20" s="149"/>
      <c r="W20" s="144"/>
      <c r="X20" s="145">
        <v>15</v>
      </c>
      <c r="Y20" s="167" t="str">
        <f>U12スコアシート!$B$31&amp; ""</f>
        <v/>
      </c>
      <c r="Z20" s="168" t="str">
        <f>U12スコアシート!$C$31&amp; ""</f>
        <v/>
      </c>
      <c r="AA20" s="169" t="str">
        <f>U12スコアシート!$D$31&amp; ""</f>
        <v/>
      </c>
      <c r="AB20" s="422" t="str">
        <f>U12スコアシート!$E$31&amp; ""</f>
        <v/>
      </c>
      <c r="AC20" s="423"/>
      <c r="AD20" s="423"/>
      <c r="AE20" s="423"/>
      <c r="AF20" s="423"/>
      <c r="AG20" s="423"/>
      <c r="AH20" s="424"/>
      <c r="AI20" s="170" t="str">
        <f>U12スコアシート!$L$31&amp; ""</f>
        <v/>
      </c>
      <c r="AJ20" s="145"/>
      <c r="AK20" s="146"/>
      <c r="AL20" s="146"/>
      <c r="AM20" s="171"/>
      <c r="AN20" s="172"/>
      <c r="AO20" s="146"/>
      <c r="AP20" s="146"/>
      <c r="AQ20" s="146"/>
      <c r="AR20" s="171"/>
      <c r="AS20" s="149"/>
      <c r="AT20" s="144"/>
      <c r="AU20" s="145">
        <v>15</v>
      </c>
      <c r="AV20" s="167" t="str">
        <f>U12スコアシート!$B$31&amp; ""</f>
        <v/>
      </c>
      <c r="AW20" s="168" t="str">
        <f>U12スコアシート!$C$31&amp; ""</f>
        <v/>
      </c>
      <c r="AX20" s="169" t="str">
        <f>U12スコアシート!$D$31&amp; ""</f>
        <v/>
      </c>
      <c r="AY20" s="422" t="str">
        <f>U12スコアシート!$E$31&amp; ""</f>
        <v/>
      </c>
      <c r="AZ20" s="423"/>
      <c r="BA20" s="423"/>
      <c r="BB20" s="423"/>
      <c r="BC20" s="423"/>
      <c r="BD20" s="423"/>
      <c r="BE20" s="424"/>
      <c r="BF20" s="170" t="str">
        <f>U12スコアシート!$L$31&amp; ""</f>
        <v/>
      </c>
      <c r="BG20" s="145"/>
      <c r="BH20" s="146"/>
      <c r="BI20" s="146"/>
      <c r="BJ20" s="171"/>
      <c r="BK20" s="172"/>
      <c r="BL20" s="146"/>
      <c r="BM20" s="146"/>
      <c r="BN20" s="146"/>
      <c r="BO20" s="171"/>
    </row>
    <row r="21" spans="1:67" ht="23.1" customHeight="1" x14ac:dyDescent="0.4">
      <c r="A21" s="425" t="s">
        <v>44</v>
      </c>
      <c r="B21" s="426"/>
      <c r="C21" s="426"/>
      <c r="D21" s="427"/>
      <c r="E21" s="177" t="str">
        <f>U12スコアシート!$E$32&amp; ""</f>
        <v>0</v>
      </c>
      <c r="F21" s="178" t="str">
        <f>U12スコアシート!$F$32&amp; ""</f>
        <v>0</v>
      </c>
      <c r="G21" s="179" t="str">
        <f>U12スコアシート!$G$32&amp; ""</f>
        <v>0</v>
      </c>
      <c r="H21" s="428" t="str">
        <f>U12スコアシート!$H$32&amp; ""</f>
        <v>安西光義</v>
      </c>
      <c r="I21" s="429"/>
      <c r="J21" s="429"/>
      <c r="K21" s="429"/>
      <c r="L21" s="429"/>
      <c r="M21" s="429"/>
      <c r="N21" s="429"/>
      <c r="O21" s="429"/>
      <c r="P21" s="430"/>
      <c r="Q21" s="180"/>
      <c r="R21" s="181"/>
      <c r="S21" s="182"/>
      <c r="T21" s="181"/>
      <c r="U21" s="183"/>
      <c r="V21" s="149"/>
      <c r="W21" s="144"/>
      <c r="X21" s="425" t="s">
        <v>44</v>
      </c>
      <c r="Y21" s="426"/>
      <c r="Z21" s="426"/>
      <c r="AA21" s="427"/>
      <c r="AB21" s="177" t="str">
        <f>U12スコアシート!$E$32&amp; ""</f>
        <v>0</v>
      </c>
      <c r="AC21" s="178" t="str">
        <f>U12スコアシート!$F$32&amp; ""</f>
        <v>0</v>
      </c>
      <c r="AD21" s="179" t="str">
        <f>U12スコアシート!$G$32&amp; ""</f>
        <v>0</v>
      </c>
      <c r="AE21" s="428" t="str">
        <f>U12スコアシート!$H$32&amp; ""</f>
        <v>安西光義</v>
      </c>
      <c r="AF21" s="429"/>
      <c r="AG21" s="429"/>
      <c r="AH21" s="429"/>
      <c r="AI21" s="429"/>
      <c r="AJ21" s="429"/>
      <c r="AK21" s="429"/>
      <c r="AL21" s="429"/>
      <c r="AM21" s="430"/>
      <c r="AN21" s="180"/>
      <c r="AO21" s="181"/>
      <c r="AP21" s="182"/>
      <c r="AQ21" s="181"/>
      <c r="AR21" s="183"/>
      <c r="AS21" s="149"/>
      <c r="AT21" s="144"/>
      <c r="AU21" s="425" t="s">
        <v>44</v>
      </c>
      <c r="AV21" s="426"/>
      <c r="AW21" s="426"/>
      <c r="AX21" s="427"/>
      <c r="AY21" s="177" t="str">
        <f>U12スコアシート!$E$32&amp; ""</f>
        <v>0</v>
      </c>
      <c r="AZ21" s="178" t="str">
        <f>U12スコアシート!$F$32&amp; ""</f>
        <v>0</v>
      </c>
      <c r="BA21" s="179" t="str">
        <f>U12スコアシート!$G$32&amp; ""</f>
        <v>0</v>
      </c>
      <c r="BB21" s="428" t="str">
        <f>U12スコアシート!$H$32&amp; ""</f>
        <v>安西光義</v>
      </c>
      <c r="BC21" s="429"/>
      <c r="BD21" s="429"/>
      <c r="BE21" s="429"/>
      <c r="BF21" s="429"/>
      <c r="BG21" s="429"/>
      <c r="BH21" s="429"/>
      <c r="BI21" s="429"/>
      <c r="BJ21" s="430"/>
      <c r="BK21" s="180"/>
      <c r="BL21" s="181"/>
      <c r="BM21" s="182"/>
      <c r="BN21" s="181"/>
      <c r="BO21" s="183"/>
    </row>
    <row r="22" spans="1:67" ht="23.1" customHeight="1" thickBot="1" x14ac:dyDescent="0.45">
      <c r="A22" s="416" t="s">
        <v>45</v>
      </c>
      <c r="B22" s="417"/>
      <c r="C22" s="417"/>
      <c r="D22" s="418"/>
      <c r="E22" s="184" t="str">
        <f>U12スコアシート!$E$33&amp; ""</f>
        <v>8</v>
      </c>
      <c r="F22" s="185" t="str">
        <f>U12スコアシート!$F$33&amp; ""</f>
        <v>6</v>
      </c>
      <c r="G22" s="186" t="str">
        <f>U12スコアシート!$G$33&amp; ""</f>
        <v>5</v>
      </c>
      <c r="H22" s="419" t="str">
        <f>U12スコアシート!$H$33&amp; ""</f>
        <v>赤木晴子</v>
      </c>
      <c r="I22" s="420"/>
      <c r="J22" s="420"/>
      <c r="K22" s="420"/>
      <c r="L22" s="420"/>
      <c r="M22" s="420"/>
      <c r="N22" s="420"/>
      <c r="O22" s="420"/>
      <c r="P22" s="421"/>
      <c r="Q22" s="187"/>
      <c r="R22" s="188"/>
      <c r="S22" s="189"/>
      <c r="T22" s="188"/>
      <c r="U22" s="190"/>
      <c r="V22" s="149"/>
      <c r="W22" s="144"/>
      <c r="X22" s="416" t="s">
        <v>45</v>
      </c>
      <c r="Y22" s="417"/>
      <c r="Z22" s="417"/>
      <c r="AA22" s="418"/>
      <c r="AB22" s="184" t="str">
        <f>U12スコアシート!$E$33&amp; ""</f>
        <v>8</v>
      </c>
      <c r="AC22" s="185" t="str">
        <f>U12スコアシート!$F$33&amp; ""</f>
        <v>6</v>
      </c>
      <c r="AD22" s="186" t="str">
        <f>U12スコアシート!$G$33&amp; ""</f>
        <v>5</v>
      </c>
      <c r="AE22" s="419" t="str">
        <f>U12スコアシート!$H$33&amp; ""</f>
        <v>赤木晴子</v>
      </c>
      <c r="AF22" s="420"/>
      <c r="AG22" s="420"/>
      <c r="AH22" s="420"/>
      <c r="AI22" s="420"/>
      <c r="AJ22" s="420"/>
      <c r="AK22" s="420"/>
      <c r="AL22" s="420"/>
      <c r="AM22" s="421"/>
      <c r="AN22" s="187"/>
      <c r="AO22" s="188"/>
      <c r="AP22" s="189"/>
      <c r="AQ22" s="188"/>
      <c r="AR22" s="190"/>
      <c r="AS22" s="149"/>
      <c r="AT22" s="144"/>
      <c r="AU22" s="416" t="s">
        <v>45</v>
      </c>
      <c r="AV22" s="417"/>
      <c r="AW22" s="417"/>
      <c r="AX22" s="418"/>
      <c r="AY22" s="184" t="str">
        <f>U12スコアシート!$E$33&amp; ""</f>
        <v>8</v>
      </c>
      <c r="AZ22" s="185" t="str">
        <f>U12スコアシート!$F$33&amp; ""</f>
        <v>6</v>
      </c>
      <c r="BA22" s="186" t="str">
        <f>U12スコアシート!$G$33&amp; ""</f>
        <v>5</v>
      </c>
      <c r="BB22" s="419" t="str">
        <f>U12スコアシート!$H$33&amp; ""</f>
        <v>赤木晴子</v>
      </c>
      <c r="BC22" s="420"/>
      <c r="BD22" s="420"/>
      <c r="BE22" s="420"/>
      <c r="BF22" s="420"/>
      <c r="BG22" s="420"/>
      <c r="BH22" s="420"/>
      <c r="BI22" s="420"/>
      <c r="BJ22" s="421"/>
      <c r="BK22" s="187"/>
      <c r="BL22" s="188"/>
      <c r="BM22" s="189"/>
      <c r="BN22" s="188"/>
      <c r="BO22" s="190"/>
    </row>
    <row r="23" spans="1:67" ht="15.95" customHeight="1" x14ac:dyDescent="0.4">
      <c r="A23" s="191"/>
      <c r="B23" s="191"/>
      <c r="C23" s="191"/>
      <c r="D23" s="191"/>
      <c r="E23" s="166"/>
      <c r="F23" s="166"/>
      <c r="G23" s="166"/>
      <c r="H23" s="192"/>
      <c r="I23" s="192"/>
      <c r="J23" s="192"/>
      <c r="K23" s="192"/>
      <c r="L23" s="192"/>
      <c r="M23" s="192"/>
      <c r="N23" s="192"/>
      <c r="O23" s="192"/>
      <c r="P23" s="192"/>
      <c r="Q23" s="149"/>
      <c r="R23" s="149"/>
      <c r="S23" s="149"/>
      <c r="T23" s="149"/>
      <c r="U23" s="149"/>
      <c r="V23" s="149"/>
      <c r="W23" s="144"/>
      <c r="X23" s="191"/>
      <c r="Y23" s="191"/>
      <c r="Z23" s="191"/>
      <c r="AA23" s="191"/>
      <c r="AB23" s="166"/>
      <c r="AC23" s="166"/>
      <c r="AD23" s="166"/>
      <c r="AE23" s="192"/>
      <c r="AF23" s="192"/>
      <c r="AG23" s="192"/>
      <c r="AH23" s="192"/>
      <c r="AI23" s="192"/>
      <c r="AJ23" s="192"/>
      <c r="AK23" s="192"/>
      <c r="AL23" s="192"/>
      <c r="AM23" s="192"/>
      <c r="AN23" s="149"/>
      <c r="AO23" s="149"/>
      <c r="AP23" s="149"/>
      <c r="AQ23" s="149"/>
      <c r="AR23" s="149"/>
      <c r="AS23" s="149"/>
      <c r="AT23" s="144"/>
      <c r="AU23" s="191"/>
      <c r="AV23" s="191"/>
      <c r="AW23" s="191"/>
      <c r="AX23" s="191"/>
      <c r="AY23" s="166"/>
      <c r="AZ23" s="166"/>
      <c r="BA23" s="166"/>
      <c r="BB23" s="192"/>
      <c r="BC23" s="192"/>
      <c r="BD23" s="192"/>
      <c r="BE23" s="192"/>
      <c r="BF23" s="192"/>
      <c r="BG23" s="192"/>
      <c r="BH23" s="192"/>
      <c r="BI23" s="192"/>
      <c r="BJ23" s="192"/>
      <c r="BK23" s="149"/>
      <c r="BL23" s="149"/>
      <c r="BM23" s="149"/>
      <c r="BN23" s="149"/>
      <c r="BO23" s="149"/>
    </row>
    <row r="24" spans="1:67" s="195" customFormat="1" ht="15.95" customHeight="1" thickBot="1" x14ac:dyDescent="0.45">
      <c r="A24" s="193"/>
      <c r="B24" s="193"/>
      <c r="C24" s="193"/>
      <c r="D24" s="193"/>
      <c r="E24" s="193"/>
      <c r="F24" s="193"/>
      <c r="G24" s="193"/>
      <c r="H24" s="193"/>
      <c r="I24" s="193"/>
      <c r="J24" s="193"/>
      <c r="K24" s="193"/>
      <c r="L24" s="193"/>
      <c r="M24" s="193"/>
      <c r="N24" s="193"/>
      <c r="O24" s="193"/>
      <c r="P24" s="193"/>
      <c r="Q24" s="193"/>
      <c r="R24" s="193"/>
      <c r="S24" s="193"/>
      <c r="T24" s="193"/>
      <c r="U24" s="193"/>
      <c r="V24" s="193"/>
      <c r="W24" s="194"/>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4"/>
      <c r="AU24" s="193"/>
      <c r="AV24" s="193"/>
      <c r="AW24" s="193"/>
      <c r="AX24" s="193"/>
      <c r="AY24" s="193"/>
      <c r="AZ24" s="193"/>
      <c r="BA24" s="193"/>
      <c r="BB24" s="193"/>
      <c r="BC24" s="193"/>
      <c r="BD24" s="193"/>
      <c r="BE24" s="193"/>
      <c r="BF24" s="193"/>
      <c r="BG24" s="193"/>
      <c r="BH24" s="193"/>
      <c r="BI24" s="193"/>
      <c r="BJ24" s="193"/>
      <c r="BK24" s="193"/>
      <c r="BL24" s="193"/>
      <c r="BM24" s="193"/>
      <c r="BN24" s="193"/>
      <c r="BO24" s="193"/>
    </row>
    <row r="25" spans="1:67" ht="23.1" customHeight="1" x14ac:dyDescent="0.35">
      <c r="A25" s="453" t="s">
        <v>56</v>
      </c>
      <c r="B25" s="454"/>
      <c r="C25" s="454"/>
      <c r="D25" s="455" t="str">
        <f>U12スコアシート!$D$12&amp; ""</f>
        <v>湘北高校</v>
      </c>
      <c r="E25" s="455"/>
      <c r="F25" s="455"/>
      <c r="G25" s="455"/>
      <c r="H25" s="455"/>
      <c r="I25" s="455"/>
      <c r="J25" s="455"/>
      <c r="K25" s="455"/>
      <c r="L25" s="455"/>
      <c r="M25" s="455"/>
      <c r="N25" s="457" t="s">
        <v>47</v>
      </c>
      <c r="O25" s="457"/>
      <c r="P25" s="458"/>
      <c r="Q25" s="462" t="s">
        <v>20</v>
      </c>
      <c r="R25" s="463"/>
      <c r="S25" s="463"/>
      <c r="T25" s="463"/>
      <c r="U25" s="464"/>
      <c r="V25" s="143"/>
      <c r="W25" s="144"/>
      <c r="X25" s="453" t="s">
        <v>56</v>
      </c>
      <c r="Y25" s="454"/>
      <c r="Z25" s="454"/>
      <c r="AA25" s="455" t="str">
        <f>U12スコアシート!$D$12&amp; ""</f>
        <v>湘北高校</v>
      </c>
      <c r="AB25" s="455"/>
      <c r="AC25" s="455"/>
      <c r="AD25" s="455"/>
      <c r="AE25" s="455"/>
      <c r="AF25" s="455"/>
      <c r="AG25" s="455"/>
      <c r="AH25" s="455"/>
      <c r="AI25" s="455"/>
      <c r="AJ25" s="455"/>
      <c r="AK25" s="457" t="s">
        <v>47</v>
      </c>
      <c r="AL25" s="457"/>
      <c r="AM25" s="458"/>
      <c r="AN25" s="462" t="s">
        <v>20</v>
      </c>
      <c r="AO25" s="463"/>
      <c r="AP25" s="463"/>
      <c r="AQ25" s="463"/>
      <c r="AR25" s="464"/>
      <c r="AS25" s="143"/>
      <c r="AT25" s="144"/>
      <c r="AU25" s="453" t="s">
        <v>56</v>
      </c>
      <c r="AV25" s="454"/>
      <c r="AW25" s="454"/>
      <c r="AX25" s="455" t="str">
        <f>U12スコアシート!$D$12&amp; ""</f>
        <v>湘北高校</v>
      </c>
      <c r="AY25" s="455"/>
      <c r="AZ25" s="455"/>
      <c r="BA25" s="455"/>
      <c r="BB25" s="455"/>
      <c r="BC25" s="455"/>
      <c r="BD25" s="455"/>
      <c r="BE25" s="455"/>
      <c r="BF25" s="455"/>
      <c r="BG25" s="455"/>
      <c r="BH25" s="457" t="s">
        <v>47</v>
      </c>
      <c r="BI25" s="457"/>
      <c r="BJ25" s="458"/>
      <c r="BK25" s="462" t="s">
        <v>20</v>
      </c>
      <c r="BL25" s="463"/>
      <c r="BM25" s="463"/>
      <c r="BN25" s="463"/>
      <c r="BO25" s="464"/>
    </row>
    <row r="26" spans="1:67" ht="23.1" customHeight="1" x14ac:dyDescent="0.4">
      <c r="A26" s="465" t="s">
        <v>57</v>
      </c>
      <c r="B26" s="410"/>
      <c r="C26" s="410"/>
      <c r="D26" s="408"/>
      <c r="E26" s="408"/>
      <c r="F26" s="408"/>
      <c r="G26" s="408"/>
      <c r="H26" s="408"/>
      <c r="I26" s="408"/>
      <c r="J26" s="408"/>
      <c r="K26" s="408"/>
      <c r="L26" s="408"/>
      <c r="M26" s="408"/>
      <c r="N26" s="409"/>
      <c r="O26" s="409"/>
      <c r="P26" s="459"/>
      <c r="Q26" s="145" t="s">
        <v>22</v>
      </c>
      <c r="R26" s="146" t="s">
        <v>23</v>
      </c>
      <c r="S26" s="146" t="s">
        <v>24</v>
      </c>
      <c r="T26" s="147" t="s">
        <v>25</v>
      </c>
      <c r="U26" s="148" t="s">
        <v>26</v>
      </c>
      <c r="V26" s="149"/>
      <c r="W26" s="144"/>
      <c r="X26" s="465" t="s">
        <v>57</v>
      </c>
      <c r="Y26" s="410"/>
      <c r="Z26" s="410"/>
      <c r="AA26" s="408"/>
      <c r="AB26" s="408"/>
      <c r="AC26" s="408"/>
      <c r="AD26" s="408"/>
      <c r="AE26" s="408"/>
      <c r="AF26" s="408"/>
      <c r="AG26" s="408"/>
      <c r="AH26" s="408"/>
      <c r="AI26" s="408"/>
      <c r="AJ26" s="408"/>
      <c r="AK26" s="409"/>
      <c r="AL26" s="409"/>
      <c r="AM26" s="459"/>
      <c r="AN26" s="145" t="s">
        <v>22</v>
      </c>
      <c r="AO26" s="146" t="s">
        <v>23</v>
      </c>
      <c r="AP26" s="146" t="s">
        <v>24</v>
      </c>
      <c r="AQ26" s="147" t="s">
        <v>25</v>
      </c>
      <c r="AR26" s="148" t="s">
        <v>26</v>
      </c>
      <c r="AS26" s="149"/>
      <c r="AT26" s="144"/>
      <c r="AU26" s="465" t="s">
        <v>57</v>
      </c>
      <c r="AV26" s="410"/>
      <c r="AW26" s="410"/>
      <c r="AX26" s="408"/>
      <c r="AY26" s="408"/>
      <c r="AZ26" s="408"/>
      <c r="BA26" s="408"/>
      <c r="BB26" s="408"/>
      <c r="BC26" s="408"/>
      <c r="BD26" s="408"/>
      <c r="BE26" s="408"/>
      <c r="BF26" s="408"/>
      <c r="BG26" s="408"/>
      <c r="BH26" s="409"/>
      <c r="BI26" s="409"/>
      <c r="BJ26" s="459"/>
      <c r="BK26" s="145" t="s">
        <v>22</v>
      </c>
      <c r="BL26" s="146" t="s">
        <v>23</v>
      </c>
      <c r="BM26" s="146" t="s">
        <v>24</v>
      </c>
      <c r="BN26" s="147" t="s">
        <v>25</v>
      </c>
      <c r="BO26" s="148" t="s">
        <v>26</v>
      </c>
    </row>
    <row r="27" spans="1:67" ht="23.1" customHeight="1" thickBot="1" x14ac:dyDescent="0.45">
      <c r="A27" s="150"/>
      <c r="B27" s="151"/>
      <c r="C27" s="151"/>
      <c r="D27" s="456"/>
      <c r="E27" s="456"/>
      <c r="F27" s="456"/>
      <c r="G27" s="456"/>
      <c r="H27" s="456"/>
      <c r="I27" s="456"/>
      <c r="J27" s="456"/>
      <c r="K27" s="456"/>
      <c r="L27" s="456"/>
      <c r="M27" s="456"/>
      <c r="N27" s="460"/>
      <c r="O27" s="460"/>
      <c r="P27" s="461"/>
      <c r="Q27" s="152"/>
      <c r="R27" s="153"/>
      <c r="S27" s="154"/>
      <c r="T27" s="155"/>
      <c r="U27" s="156"/>
      <c r="V27" s="157"/>
      <c r="W27" s="144"/>
      <c r="X27" s="150"/>
      <c r="Y27" s="151"/>
      <c r="Z27" s="151"/>
      <c r="AA27" s="456"/>
      <c r="AB27" s="456"/>
      <c r="AC27" s="456"/>
      <c r="AD27" s="456"/>
      <c r="AE27" s="456"/>
      <c r="AF27" s="456"/>
      <c r="AG27" s="456"/>
      <c r="AH27" s="456"/>
      <c r="AI27" s="456"/>
      <c r="AJ27" s="456"/>
      <c r="AK27" s="460"/>
      <c r="AL27" s="460"/>
      <c r="AM27" s="461"/>
      <c r="AN27" s="152"/>
      <c r="AO27" s="153"/>
      <c r="AP27" s="154"/>
      <c r="AQ27" s="155"/>
      <c r="AR27" s="156"/>
      <c r="AS27" s="157"/>
      <c r="AT27" s="144"/>
      <c r="AU27" s="150"/>
      <c r="AV27" s="151"/>
      <c r="AW27" s="151"/>
      <c r="AX27" s="456"/>
      <c r="AY27" s="456"/>
      <c r="AZ27" s="456"/>
      <c r="BA27" s="456"/>
      <c r="BB27" s="456"/>
      <c r="BC27" s="456"/>
      <c r="BD27" s="456"/>
      <c r="BE27" s="456"/>
      <c r="BF27" s="456"/>
      <c r="BG27" s="456"/>
      <c r="BH27" s="460"/>
      <c r="BI27" s="460"/>
      <c r="BJ27" s="461"/>
      <c r="BK27" s="152"/>
      <c r="BL27" s="153"/>
      <c r="BM27" s="154"/>
      <c r="BN27" s="155"/>
      <c r="BO27" s="156"/>
    </row>
    <row r="28" spans="1:67" ht="23.1" customHeight="1" x14ac:dyDescent="0.4">
      <c r="A28" s="434" t="s">
        <v>29</v>
      </c>
      <c r="B28" s="436" t="s">
        <v>54</v>
      </c>
      <c r="C28" s="437"/>
      <c r="D28" s="438"/>
      <c r="E28" s="442" t="s">
        <v>53</v>
      </c>
      <c r="F28" s="443"/>
      <c r="G28" s="443"/>
      <c r="H28" s="443"/>
      <c r="I28" s="443"/>
      <c r="J28" s="443"/>
      <c r="K28" s="444"/>
      <c r="L28" s="448" t="s">
        <v>29</v>
      </c>
      <c r="M28" s="450" t="s">
        <v>31</v>
      </c>
      <c r="N28" s="451"/>
      <c r="O28" s="451"/>
      <c r="P28" s="452"/>
      <c r="Q28" s="450" t="s">
        <v>32</v>
      </c>
      <c r="R28" s="451"/>
      <c r="S28" s="451"/>
      <c r="T28" s="451"/>
      <c r="U28" s="452"/>
      <c r="V28" s="149"/>
      <c r="W28" s="144"/>
      <c r="X28" s="434" t="s">
        <v>29</v>
      </c>
      <c r="Y28" s="436" t="s">
        <v>54</v>
      </c>
      <c r="Z28" s="437"/>
      <c r="AA28" s="438"/>
      <c r="AB28" s="442" t="s">
        <v>53</v>
      </c>
      <c r="AC28" s="443"/>
      <c r="AD28" s="443"/>
      <c r="AE28" s="443"/>
      <c r="AF28" s="443"/>
      <c r="AG28" s="443"/>
      <c r="AH28" s="444"/>
      <c r="AI28" s="448" t="s">
        <v>29</v>
      </c>
      <c r="AJ28" s="450" t="s">
        <v>31</v>
      </c>
      <c r="AK28" s="451"/>
      <c r="AL28" s="451"/>
      <c r="AM28" s="452"/>
      <c r="AN28" s="450" t="s">
        <v>32</v>
      </c>
      <c r="AO28" s="451"/>
      <c r="AP28" s="451"/>
      <c r="AQ28" s="451"/>
      <c r="AR28" s="452"/>
      <c r="AS28" s="149"/>
      <c r="AT28" s="144"/>
      <c r="AU28" s="434" t="s">
        <v>29</v>
      </c>
      <c r="AV28" s="436" t="s">
        <v>54</v>
      </c>
      <c r="AW28" s="437"/>
      <c r="AX28" s="438"/>
      <c r="AY28" s="442" t="s">
        <v>53</v>
      </c>
      <c r="AZ28" s="443"/>
      <c r="BA28" s="443"/>
      <c r="BB28" s="443"/>
      <c r="BC28" s="443"/>
      <c r="BD28" s="443"/>
      <c r="BE28" s="444"/>
      <c r="BF28" s="448" t="s">
        <v>29</v>
      </c>
      <c r="BG28" s="450" t="s">
        <v>31</v>
      </c>
      <c r="BH28" s="451"/>
      <c r="BI28" s="451"/>
      <c r="BJ28" s="452"/>
      <c r="BK28" s="450" t="s">
        <v>32</v>
      </c>
      <c r="BL28" s="451"/>
      <c r="BM28" s="451"/>
      <c r="BN28" s="451"/>
      <c r="BO28" s="452"/>
    </row>
    <row r="29" spans="1:67" ht="23.1" customHeight="1" thickBot="1" x14ac:dyDescent="0.45">
      <c r="A29" s="435"/>
      <c r="B29" s="439"/>
      <c r="C29" s="440"/>
      <c r="D29" s="441"/>
      <c r="E29" s="445"/>
      <c r="F29" s="446"/>
      <c r="G29" s="446"/>
      <c r="H29" s="446"/>
      <c r="I29" s="446"/>
      <c r="J29" s="446"/>
      <c r="K29" s="447"/>
      <c r="L29" s="449"/>
      <c r="M29" s="152" t="s">
        <v>22</v>
      </c>
      <c r="N29" s="153" t="s">
        <v>23</v>
      </c>
      <c r="O29" s="153" t="s">
        <v>24</v>
      </c>
      <c r="P29" s="158" t="s">
        <v>25</v>
      </c>
      <c r="Q29" s="152" t="s">
        <v>34</v>
      </c>
      <c r="R29" s="153" t="s">
        <v>35</v>
      </c>
      <c r="S29" s="153" t="s">
        <v>36</v>
      </c>
      <c r="T29" s="153" t="s">
        <v>37</v>
      </c>
      <c r="U29" s="158" t="s">
        <v>38</v>
      </c>
      <c r="V29" s="149"/>
      <c r="W29" s="144"/>
      <c r="X29" s="435"/>
      <c r="Y29" s="439"/>
      <c r="Z29" s="440"/>
      <c r="AA29" s="441"/>
      <c r="AB29" s="445"/>
      <c r="AC29" s="446"/>
      <c r="AD29" s="446"/>
      <c r="AE29" s="446"/>
      <c r="AF29" s="446"/>
      <c r="AG29" s="446"/>
      <c r="AH29" s="447"/>
      <c r="AI29" s="449"/>
      <c r="AJ29" s="152" t="s">
        <v>22</v>
      </c>
      <c r="AK29" s="153" t="s">
        <v>23</v>
      </c>
      <c r="AL29" s="153" t="s">
        <v>24</v>
      </c>
      <c r="AM29" s="158" t="s">
        <v>25</v>
      </c>
      <c r="AN29" s="152" t="s">
        <v>34</v>
      </c>
      <c r="AO29" s="153" t="s">
        <v>35</v>
      </c>
      <c r="AP29" s="153" t="s">
        <v>36</v>
      </c>
      <c r="AQ29" s="153" t="s">
        <v>37</v>
      </c>
      <c r="AR29" s="158" t="s">
        <v>38</v>
      </c>
      <c r="AS29" s="149"/>
      <c r="AT29" s="144"/>
      <c r="AU29" s="435"/>
      <c r="AV29" s="439"/>
      <c r="AW29" s="440"/>
      <c r="AX29" s="441"/>
      <c r="AY29" s="445"/>
      <c r="AZ29" s="446"/>
      <c r="BA29" s="446"/>
      <c r="BB29" s="446"/>
      <c r="BC29" s="446"/>
      <c r="BD29" s="446"/>
      <c r="BE29" s="447"/>
      <c r="BF29" s="449"/>
      <c r="BG29" s="152" t="s">
        <v>22</v>
      </c>
      <c r="BH29" s="153" t="s">
        <v>23</v>
      </c>
      <c r="BI29" s="153" t="s">
        <v>24</v>
      </c>
      <c r="BJ29" s="158" t="s">
        <v>25</v>
      </c>
      <c r="BK29" s="152" t="s">
        <v>34</v>
      </c>
      <c r="BL29" s="153" t="s">
        <v>35</v>
      </c>
      <c r="BM29" s="153" t="s">
        <v>36</v>
      </c>
      <c r="BN29" s="153" t="s">
        <v>37</v>
      </c>
      <c r="BO29" s="158" t="s">
        <v>38</v>
      </c>
    </row>
    <row r="30" spans="1:67" ht="23.1" customHeight="1" x14ac:dyDescent="0.4">
      <c r="A30" s="159">
        <v>1</v>
      </c>
      <c r="B30" s="160" t="str">
        <f>U12スコアシート!$B$17&amp; ""</f>
        <v>0</v>
      </c>
      <c r="C30" s="161" t="str">
        <f>U12スコアシート!$C$17&amp; ""</f>
        <v>5</v>
      </c>
      <c r="D30" s="162" t="str">
        <f>U12スコアシート!$D$17&amp; ""</f>
        <v>0</v>
      </c>
      <c r="E30" s="431" t="str">
        <f>U12スコアシート!$E$17&amp; ""</f>
        <v>赤城剛憲</v>
      </c>
      <c r="F30" s="432"/>
      <c r="G30" s="432"/>
      <c r="H30" s="432"/>
      <c r="I30" s="432"/>
      <c r="J30" s="432"/>
      <c r="K30" s="433"/>
      <c r="L30" s="163" t="str">
        <f>U12スコアシート!$L$17&amp; ""</f>
        <v>4</v>
      </c>
      <c r="M30" s="159"/>
      <c r="N30" s="164"/>
      <c r="O30" s="164"/>
      <c r="P30" s="165"/>
      <c r="Q30" s="159"/>
      <c r="R30" s="164"/>
      <c r="S30" s="164"/>
      <c r="T30" s="164"/>
      <c r="U30" s="165"/>
      <c r="V30" s="149"/>
      <c r="W30" s="144"/>
      <c r="X30" s="159">
        <v>1</v>
      </c>
      <c r="Y30" s="160" t="str">
        <f>U12スコアシート!$B$17&amp; ""</f>
        <v>0</v>
      </c>
      <c r="Z30" s="161" t="str">
        <f>U12スコアシート!$C$17&amp; ""</f>
        <v>5</v>
      </c>
      <c r="AA30" s="162" t="str">
        <f>U12スコアシート!$D$17&amp; ""</f>
        <v>0</v>
      </c>
      <c r="AB30" s="431" t="str">
        <f>U12スコアシート!$E$17&amp; ""</f>
        <v>赤城剛憲</v>
      </c>
      <c r="AC30" s="432"/>
      <c r="AD30" s="432"/>
      <c r="AE30" s="432"/>
      <c r="AF30" s="432"/>
      <c r="AG30" s="432"/>
      <c r="AH30" s="433"/>
      <c r="AI30" s="163" t="str">
        <f>U12スコアシート!$L$17&amp; ""</f>
        <v>4</v>
      </c>
      <c r="AJ30" s="159"/>
      <c r="AK30" s="164"/>
      <c r="AL30" s="164"/>
      <c r="AM30" s="165"/>
      <c r="AN30" s="159"/>
      <c r="AO30" s="164"/>
      <c r="AP30" s="164"/>
      <c r="AQ30" s="164"/>
      <c r="AR30" s="165"/>
      <c r="AS30" s="149"/>
      <c r="AT30" s="144"/>
      <c r="AU30" s="159">
        <v>1</v>
      </c>
      <c r="AV30" s="160" t="str">
        <f>U12スコアシート!$B$17&amp; ""</f>
        <v>0</v>
      </c>
      <c r="AW30" s="161" t="str">
        <f>U12スコアシート!$C$17&amp; ""</f>
        <v>5</v>
      </c>
      <c r="AX30" s="162" t="str">
        <f>U12スコアシート!$D$17&amp; ""</f>
        <v>0</v>
      </c>
      <c r="AY30" s="431" t="str">
        <f>U12スコアシート!$E$17&amp; ""</f>
        <v>赤城剛憲</v>
      </c>
      <c r="AZ30" s="432"/>
      <c r="BA30" s="432"/>
      <c r="BB30" s="432"/>
      <c r="BC30" s="432"/>
      <c r="BD30" s="432"/>
      <c r="BE30" s="433"/>
      <c r="BF30" s="163" t="str">
        <f>U12スコアシート!$L$17&amp; ""</f>
        <v>4</v>
      </c>
      <c r="BG30" s="159"/>
      <c r="BH30" s="164"/>
      <c r="BI30" s="164"/>
      <c r="BJ30" s="165"/>
      <c r="BK30" s="159"/>
      <c r="BL30" s="164"/>
      <c r="BM30" s="164"/>
      <c r="BN30" s="164"/>
      <c r="BO30" s="165"/>
    </row>
    <row r="31" spans="1:67" ht="23.1" customHeight="1" x14ac:dyDescent="0.4">
      <c r="A31" s="145">
        <v>2</v>
      </c>
      <c r="B31" s="167" t="str">
        <f>U12スコアシート!$B$18&amp; ""</f>
        <v>0</v>
      </c>
      <c r="C31" s="168" t="str">
        <f>U12スコアシート!$C$18&amp; ""</f>
        <v>0</v>
      </c>
      <c r="D31" s="169" t="str">
        <f>U12スコアシート!$D$18&amp; ""</f>
        <v>5</v>
      </c>
      <c r="E31" s="422" t="str">
        <f>U12スコアシート!$E$18&amp; ""</f>
        <v>木暮公延</v>
      </c>
      <c r="F31" s="423"/>
      <c r="G31" s="423"/>
      <c r="H31" s="423"/>
      <c r="I31" s="423"/>
      <c r="J31" s="423"/>
      <c r="K31" s="424"/>
      <c r="L31" s="170" t="str">
        <f>U12スコアシート!$L$18&amp; ""</f>
        <v>5</v>
      </c>
      <c r="M31" s="145"/>
      <c r="N31" s="146"/>
      <c r="O31" s="146"/>
      <c r="P31" s="171"/>
      <c r="Q31" s="172"/>
      <c r="R31" s="146"/>
      <c r="S31" s="146"/>
      <c r="T31" s="146"/>
      <c r="U31" s="171"/>
      <c r="V31" s="149"/>
      <c r="W31" s="144"/>
      <c r="X31" s="145">
        <v>2</v>
      </c>
      <c r="Y31" s="167" t="str">
        <f>U12スコアシート!$B$18&amp; ""</f>
        <v>0</v>
      </c>
      <c r="Z31" s="168" t="str">
        <f>U12スコアシート!$C$18&amp; ""</f>
        <v>0</v>
      </c>
      <c r="AA31" s="169" t="str">
        <f>U12スコアシート!$D$18&amp; ""</f>
        <v>5</v>
      </c>
      <c r="AB31" s="422" t="str">
        <f>U12スコアシート!$E$18&amp; ""</f>
        <v>木暮公延</v>
      </c>
      <c r="AC31" s="423"/>
      <c r="AD31" s="423"/>
      <c r="AE31" s="423"/>
      <c r="AF31" s="423"/>
      <c r="AG31" s="423"/>
      <c r="AH31" s="424"/>
      <c r="AI31" s="170" t="str">
        <f>U12スコアシート!$L$18&amp; ""</f>
        <v>5</v>
      </c>
      <c r="AJ31" s="145"/>
      <c r="AK31" s="146"/>
      <c r="AL31" s="146"/>
      <c r="AM31" s="171"/>
      <c r="AN31" s="172"/>
      <c r="AO31" s="146"/>
      <c r="AP31" s="146"/>
      <c r="AQ31" s="146"/>
      <c r="AR31" s="171"/>
      <c r="AS31" s="149"/>
      <c r="AT31" s="144"/>
      <c r="AU31" s="145">
        <v>2</v>
      </c>
      <c r="AV31" s="167" t="str">
        <f>U12スコアシート!$B$18&amp; ""</f>
        <v>0</v>
      </c>
      <c r="AW31" s="168" t="str">
        <f>U12スコアシート!$C$18&amp; ""</f>
        <v>0</v>
      </c>
      <c r="AX31" s="169" t="str">
        <f>U12スコアシート!$D$18&amp; ""</f>
        <v>5</v>
      </c>
      <c r="AY31" s="422" t="str">
        <f>U12スコアシート!$E$18&amp; ""</f>
        <v>木暮公延</v>
      </c>
      <c r="AZ31" s="423"/>
      <c r="BA31" s="423"/>
      <c r="BB31" s="423"/>
      <c r="BC31" s="423"/>
      <c r="BD31" s="423"/>
      <c r="BE31" s="424"/>
      <c r="BF31" s="170" t="str">
        <f>U12スコアシート!$L$18&amp; ""</f>
        <v>5</v>
      </c>
      <c r="BG31" s="145"/>
      <c r="BH31" s="146"/>
      <c r="BI31" s="146"/>
      <c r="BJ31" s="171"/>
      <c r="BK31" s="172"/>
      <c r="BL31" s="146"/>
      <c r="BM31" s="146"/>
      <c r="BN31" s="146"/>
      <c r="BO31" s="171"/>
    </row>
    <row r="32" spans="1:67" ht="23.1" customHeight="1" x14ac:dyDescent="0.4">
      <c r="A32" s="145">
        <v>3</v>
      </c>
      <c r="B32" s="167" t="str">
        <f>U12スコアシート!$B$19&amp; ""</f>
        <v>5</v>
      </c>
      <c r="C32" s="168" t="str">
        <f>U12スコアシート!$C$19&amp; ""</f>
        <v>6</v>
      </c>
      <c r="D32" s="169" t="str">
        <f>U12スコアシート!$D$19&amp; ""</f>
        <v>7</v>
      </c>
      <c r="E32" s="422" t="str">
        <f>U12スコアシート!$E$19&amp; ""</f>
        <v>安田靖春</v>
      </c>
      <c r="F32" s="423"/>
      <c r="G32" s="423"/>
      <c r="H32" s="423"/>
      <c r="I32" s="423"/>
      <c r="J32" s="423"/>
      <c r="K32" s="424"/>
      <c r="L32" s="170" t="str">
        <f>U12スコアシート!$L$19&amp; ""</f>
        <v>6</v>
      </c>
      <c r="M32" s="145"/>
      <c r="N32" s="146"/>
      <c r="O32" s="146"/>
      <c r="P32" s="171"/>
      <c r="Q32" s="172"/>
      <c r="R32" s="146"/>
      <c r="S32" s="146"/>
      <c r="T32" s="146"/>
      <c r="U32" s="171"/>
      <c r="V32" s="149"/>
      <c r="W32" s="144"/>
      <c r="X32" s="145">
        <v>3</v>
      </c>
      <c r="Y32" s="167" t="str">
        <f>U12スコアシート!$B$19&amp; ""</f>
        <v>5</v>
      </c>
      <c r="Z32" s="168" t="str">
        <f>U12スコアシート!$C$19&amp; ""</f>
        <v>6</v>
      </c>
      <c r="AA32" s="169" t="str">
        <f>U12スコアシート!$D$19&amp; ""</f>
        <v>7</v>
      </c>
      <c r="AB32" s="422" t="str">
        <f>U12スコアシート!$E$19&amp; ""</f>
        <v>安田靖春</v>
      </c>
      <c r="AC32" s="423"/>
      <c r="AD32" s="423"/>
      <c r="AE32" s="423"/>
      <c r="AF32" s="423"/>
      <c r="AG32" s="423"/>
      <c r="AH32" s="424"/>
      <c r="AI32" s="170" t="str">
        <f>U12スコアシート!$L$19&amp; ""</f>
        <v>6</v>
      </c>
      <c r="AJ32" s="145"/>
      <c r="AK32" s="146"/>
      <c r="AL32" s="146"/>
      <c r="AM32" s="171"/>
      <c r="AN32" s="172"/>
      <c r="AO32" s="146"/>
      <c r="AP32" s="146"/>
      <c r="AQ32" s="146"/>
      <c r="AR32" s="171"/>
      <c r="AS32" s="149"/>
      <c r="AT32" s="144"/>
      <c r="AU32" s="145">
        <v>3</v>
      </c>
      <c r="AV32" s="167" t="str">
        <f>U12スコアシート!$B$19&amp; ""</f>
        <v>5</v>
      </c>
      <c r="AW32" s="168" t="str">
        <f>U12スコアシート!$C$19&amp; ""</f>
        <v>6</v>
      </c>
      <c r="AX32" s="169" t="str">
        <f>U12スコアシート!$D$19&amp; ""</f>
        <v>7</v>
      </c>
      <c r="AY32" s="422" t="str">
        <f>U12スコアシート!$E$19&amp; ""</f>
        <v>安田靖春</v>
      </c>
      <c r="AZ32" s="423"/>
      <c r="BA32" s="423"/>
      <c r="BB32" s="423"/>
      <c r="BC32" s="423"/>
      <c r="BD32" s="423"/>
      <c r="BE32" s="424"/>
      <c r="BF32" s="170" t="str">
        <f>U12スコアシート!$L$19&amp; ""</f>
        <v>6</v>
      </c>
      <c r="BG32" s="145"/>
      <c r="BH32" s="146"/>
      <c r="BI32" s="146"/>
      <c r="BJ32" s="171"/>
      <c r="BK32" s="172"/>
      <c r="BL32" s="146"/>
      <c r="BM32" s="146"/>
      <c r="BN32" s="146"/>
      <c r="BO32" s="171"/>
    </row>
    <row r="33" spans="1:67" ht="23.1" customHeight="1" x14ac:dyDescent="0.4">
      <c r="A33" s="145">
        <v>4</v>
      </c>
      <c r="B33" s="167" t="str">
        <f>U12スコアシート!$B$20&amp; ""</f>
        <v>0</v>
      </c>
      <c r="C33" s="168" t="str">
        <f>U12スコアシート!$C$20&amp; ""</f>
        <v>0</v>
      </c>
      <c r="D33" s="169" t="str">
        <f>U12スコアシート!$D$20&amp; ""</f>
        <v>7</v>
      </c>
      <c r="E33" s="422" t="str">
        <f>U12スコアシート!$E$20&amp; ""</f>
        <v>宮城リョータ</v>
      </c>
      <c r="F33" s="423"/>
      <c r="G33" s="423"/>
      <c r="H33" s="423"/>
      <c r="I33" s="423"/>
      <c r="J33" s="423"/>
      <c r="K33" s="424"/>
      <c r="L33" s="170" t="str">
        <f>U12スコアシート!$L$20&amp; ""</f>
        <v>7</v>
      </c>
      <c r="M33" s="145"/>
      <c r="N33" s="146"/>
      <c r="O33" s="146"/>
      <c r="P33" s="171"/>
      <c r="Q33" s="172"/>
      <c r="R33" s="146"/>
      <c r="S33" s="146"/>
      <c r="T33" s="146"/>
      <c r="U33" s="171"/>
      <c r="V33" s="149"/>
      <c r="W33" s="144"/>
      <c r="X33" s="145">
        <v>4</v>
      </c>
      <c r="Y33" s="167" t="str">
        <f>U12スコアシート!$B$20&amp; ""</f>
        <v>0</v>
      </c>
      <c r="Z33" s="168" t="str">
        <f>U12スコアシート!$C$20&amp; ""</f>
        <v>0</v>
      </c>
      <c r="AA33" s="169" t="str">
        <f>U12スコアシート!$D$20&amp; ""</f>
        <v>7</v>
      </c>
      <c r="AB33" s="422" t="str">
        <f>U12スコアシート!$E$20&amp; ""</f>
        <v>宮城リョータ</v>
      </c>
      <c r="AC33" s="423"/>
      <c r="AD33" s="423"/>
      <c r="AE33" s="423"/>
      <c r="AF33" s="423"/>
      <c r="AG33" s="423"/>
      <c r="AH33" s="424"/>
      <c r="AI33" s="170" t="str">
        <f>U12スコアシート!$L$20&amp; ""</f>
        <v>7</v>
      </c>
      <c r="AJ33" s="145"/>
      <c r="AK33" s="146"/>
      <c r="AL33" s="146"/>
      <c r="AM33" s="171"/>
      <c r="AN33" s="172"/>
      <c r="AO33" s="146"/>
      <c r="AP33" s="146"/>
      <c r="AQ33" s="146"/>
      <c r="AR33" s="171"/>
      <c r="AS33" s="149"/>
      <c r="AT33" s="144"/>
      <c r="AU33" s="145">
        <v>4</v>
      </c>
      <c r="AV33" s="167" t="str">
        <f>U12スコアシート!$B$20&amp; ""</f>
        <v>0</v>
      </c>
      <c r="AW33" s="168" t="str">
        <f>U12スコアシート!$C$20&amp; ""</f>
        <v>0</v>
      </c>
      <c r="AX33" s="169" t="str">
        <f>U12スコアシート!$D$20&amp; ""</f>
        <v>7</v>
      </c>
      <c r="AY33" s="422" t="str">
        <f>U12スコアシート!$E$20&amp; ""</f>
        <v>宮城リョータ</v>
      </c>
      <c r="AZ33" s="423"/>
      <c r="BA33" s="423"/>
      <c r="BB33" s="423"/>
      <c r="BC33" s="423"/>
      <c r="BD33" s="423"/>
      <c r="BE33" s="424"/>
      <c r="BF33" s="170" t="str">
        <f>U12スコアシート!$L$20&amp; ""</f>
        <v>7</v>
      </c>
      <c r="BG33" s="145"/>
      <c r="BH33" s="146"/>
      <c r="BI33" s="146"/>
      <c r="BJ33" s="171"/>
      <c r="BK33" s="172"/>
      <c r="BL33" s="146"/>
      <c r="BM33" s="146"/>
      <c r="BN33" s="146"/>
      <c r="BO33" s="171"/>
    </row>
    <row r="34" spans="1:67" ht="23.1" customHeight="1" x14ac:dyDescent="0.4">
      <c r="A34" s="145">
        <v>5</v>
      </c>
      <c r="B34" s="167" t="str">
        <f>U12スコアシート!$B$21&amp; ""</f>
        <v>0</v>
      </c>
      <c r="C34" s="168" t="str">
        <f>U12スコアシート!$C$21&amp; ""</f>
        <v>9</v>
      </c>
      <c r="D34" s="169" t="str">
        <f>U12スコアシート!$D$21&amp; ""</f>
        <v>8</v>
      </c>
      <c r="E34" s="422" t="str">
        <f>U12スコアシート!$E$21&amp; ""</f>
        <v>潮崎哲士</v>
      </c>
      <c r="F34" s="423"/>
      <c r="G34" s="423"/>
      <c r="H34" s="423"/>
      <c r="I34" s="423"/>
      <c r="J34" s="423"/>
      <c r="K34" s="424"/>
      <c r="L34" s="170" t="str">
        <f>U12スコアシート!$L$21&amp; ""</f>
        <v>8</v>
      </c>
      <c r="M34" s="145"/>
      <c r="N34" s="146"/>
      <c r="O34" s="146"/>
      <c r="P34" s="171"/>
      <c r="Q34" s="172"/>
      <c r="R34" s="146"/>
      <c r="S34" s="146"/>
      <c r="T34" s="146"/>
      <c r="U34" s="171"/>
      <c r="V34" s="149"/>
      <c r="W34" s="144"/>
      <c r="X34" s="145">
        <v>5</v>
      </c>
      <c r="Y34" s="167" t="str">
        <f>U12スコアシート!$B$21&amp; ""</f>
        <v>0</v>
      </c>
      <c r="Z34" s="168" t="str">
        <f>U12スコアシート!$C$21&amp; ""</f>
        <v>9</v>
      </c>
      <c r="AA34" s="169" t="str">
        <f>U12スコアシート!$D$21&amp; ""</f>
        <v>8</v>
      </c>
      <c r="AB34" s="422" t="str">
        <f>U12スコアシート!$E$21&amp; ""</f>
        <v>潮崎哲士</v>
      </c>
      <c r="AC34" s="423"/>
      <c r="AD34" s="423"/>
      <c r="AE34" s="423"/>
      <c r="AF34" s="423"/>
      <c r="AG34" s="423"/>
      <c r="AH34" s="424"/>
      <c r="AI34" s="170" t="str">
        <f>U12スコアシート!$L$21&amp; ""</f>
        <v>8</v>
      </c>
      <c r="AJ34" s="145"/>
      <c r="AK34" s="146"/>
      <c r="AL34" s="146"/>
      <c r="AM34" s="171"/>
      <c r="AN34" s="172"/>
      <c r="AO34" s="146"/>
      <c r="AP34" s="146"/>
      <c r="AQ34" s="146"/>
      <c r="AR34" s="171"/>
      <c r="AS34" s="149"/>
      <c r="AT34" s="144"/>
      <c r="AU34" s="145">
        <v>5</v>
      </c>
      <c r="AV34" s="167" t="str">
        <f>U12スコアシート!$B$21&amp; ""</f>
        <v>0</v>
      </c>
      <c r="AW34" s="168" t="str">
        <f>U12スコアシート!$C$21&amp; ""</f>
        <v>9</v>
      </c>
      <c r="AX34" s="169" t="str">
        <f>U12スコアシート!$D$21&amp; ""</f>
        <v>8</v>
      </c>
      <c r="AY34" s="422" t="str">
        <f>U12スコアシート!$E$21&amp; ""</f>
        <v>潮崎哲士</v>
      </c>
      <c r="AZ34" s="423"/>
      <c r="BA34" s="423"/>
      <c r="BB34" s="423"/>
      <c r="BC34" s="423"/>
      <c r="BD34" s="423"/>
      <c r="BE34" s="424"/>
      <c r="BF34" s="170" t="str">
        <f>U12スコアシート!$L$21&amp; ""</f>
        <v>8</v>
      </c>
      <c r="BG34" s="145"/>
      <c r="BH34" s="146"/>
      <c r="BI34" s="146"/>
      <c r="BJ34" s="171"/>
      <c r="BK34" s="172"/>
      <c r="BL34" s="146"/>
      <c r="BM34" s="146"/>
      <c r="BN34" s="146"/>
      <c r="BO34" s="171"/>
    </row>
    <row r="35" spans="1:67" ht="23.1" customHeight="1" x14ac:dyDescent="0.4">
      <c r="A35" s="173">
        <v>6</v>
      </c>
      <c r="B35" s="167" t="str">
        <f>U12スコアシート!$B$22&amp; ""</f>
        <v>7</v>
      </c>
      <c r="C35" s="168" t="str">
        <f>U12スコアシート!$C$22&amp; ""</f>
        <v>6</v>
      </c>
      <c r="D35" s="169" t="str">
        <f>U12スコアシート!$D$22&amp; ""</f>
        <v>5</v>
      </c>
      <c r="E35" s="422" t="str">
        <f>U12スコアシート!$E$22&amp; ""</f>
        <v>角田悟</v>
      </c>
      <c r="F35" s="423"/>
      <c r="G35" s="423"/>
      <c r="H35" s="423"/>
      <c r="I35" s="423"/>
      <c r="J35" s="423"/>
      <c r="K35" s="424"/>
      <c r="L35" s="170" t="str">
        <f>U12スコアシート!$L$22&amp; ""</f>
        <v>9</v>
      </c>
      <c r="M35" s="173"/>
      <c r="N35" s="174"/>
      <c r="O35" s="174"/>
      <c r="P35" s="175"/>
      <c r="Q35" s="176"/>
      <c r="R35" s="174"/>
      <c r="S35" s="174"/>
      <c r="T35" s="174"/>
      <c r="U35" s="175"/>
      <c r="V35" s="149"/>
      <c r="W35" s="144"/>
      <c r="X35" s="173">
        <v>6</v>
      </c>
      <c r="Y35" s="167" t="str">
        <f>U12スコアシート!$B$22&amp; ""</f>
        <v>7</v>
      </c>
      <c r="Z35" s="168" t="str">
        <f>U12スコアシート!$C$22&amp; ""</f>
        <v>6</v>
      </c>
      <c r="AA35" s="169" t="str">
        <f>U12スコアシート!$D$22&amp; ""</f>
        <v>5</v>
      </c>
      <c r="AB35" s="422" t="str">
        <f>U12スコアシート!$E$22&amp; ""</f>
        <v>角田悟</v>
      </c>
      <c r="AC35" s="423"/>
      <c r="AD35" s="423"/>
      <c r="AE35" s="423"/>
      <c r="AF35" s="423"/>
      <c r="AG35" s="423"/>
      <c r="AH35" s="424"/>
      <c r="AI35" s="170" t="str">
        <f>U12スコアシート!$L$22&amp; ""</f>
        <v>9</v>
      </c>
      <c r="AJ35" s="173"/>
      <c r="AK35" s="174"/>
      <c r="AL35" s="174"/>
      <c r="AM35" s="175"/>
      <c r="AN35" s="176"/>
      <c r="AO35" s="174"/>
      <c r="AP35" s="174"/>
      <c r="AQ35" s="174"/>
      <c r="AR35" s="175"/>
      <c r="AS35" s="149"/>
      <c r="AT35" s="144"/>
      <c r="AU35" s="173">
        <v>6</v>
      </c>
      <c r="AV35" s="167" t="str">
        <f>U12スコアシート!$B$22&amp; ""</f>
        <v>7</v>
      </c>
      <c r="AW35" s="168" t="str">
        <f>U12スコアシート!$C$22&amp; ""</f>
        <v>6</v>
      </c>
      <c r="AX35" s="169" t="str">
        <f>U12スコアシート!$D$22&amp; ""</f>
        <v>5</v>
      </c>
      <c r="AY35" s="422" t="str">
        <f>U12スコアシート!$E$22&amp; ""</f>
        <v>角田悟</v>
      </c>
      <c r="AZ35" s="423"/>
      <c r="BA35" s="423"/>
      <c r="BB35" s="423"/>
      <c r="BC35" s="423"/>
      <c r="BD35" s="423"/>
      <c r="BE35" s="424"/>
      <c r="BF35" s="170" t="str">
        <f>U12スコアシート!$L$22&amp; ""</f>
        <v>9</v>
      </c>
      <c r="BG35" s="173"/>
      <c r="BH35" s="174"/>
      <c r="BI35" s="174"/>
      <c r="BJ35" s="175"/>
      <c r="BK35" s="176"/>
      <c r="BL35" s="174"/>
      <c r="BM35" s="174"/>
      <c r="BN35" s="174"/>
      <c r="BO35" s="175"/>
    </row>
    <row r="36" spans="1:67" ht="23.1" customHeight="1" x14ac:dyDescent="0.4">
      <c r="A36" s="173">
        <v>7</v>
      </c>
      <c r="B36" s="167" t="str">
        <f>U12スコアシート!$B$23&amp; ""</f>
        <v>0</v>
      </c>
      <c r="C36" s="168" t="str">
        <f>U12スコアシート!$C$23&amp; ""</f>
        <v>9</v>
      </c>
      <c r="D36" s="169" t="str">
        <f>U12スコアシート!$D$23&amp; ""</f>
        <v>1</v>
      </c>
      <c r="E36" s="422" t="str">
        <f>U12スコアシート!$E$23&amp; ""</f>
        <v>桜木花道</v>
      </c>
      <c r="F36" s="423"/>
      <c r="G36" s="423"/>
      <c r="H36" s="423"/>
      <c r="I36" s="423"/>
      <c r="J36" s="423"/>
      <c r="K36" s="424"/>
      <c r="L36" s="170" t="str">
        <f>U12スコアシート!$L$23&amp; ""</f>
        <v>10</v>
      </c>
      <c r="M36" s="173"/>
      <c r="N36" s="174"/>
      <c r="O36" s="174"/>
      <c r="P36" s="175"/>
      <c r="Q36" s="173"/>
      <c r="R36" s="174"/>
      <c r="S36" s="174"/>
      <c r="T36" s="174"/>
      <c r="U36" s="175"/>
      <c r="V36" s="149"/>
      <c r="W36" s="144"/>
      <c r="X36" s="173">
        <v>7</v>
      </c>
      <c r="Y36" s="167" t="str">
        <f>U12スコアシート!$B$23&amp; ""</f>
        <v>0</v>
      </c>
      <c r="Z36" s="168" t="str">
        <f>U12スコアシート!$C$23&amp; ""</f>
        <v>9</v>
      </c>
      <c r="AA36" s="169" t="str">
        <f>U12スコアシート!$D$23&amp; ""</f>
        <v>1</v>
      </c>
      <c r="AB36" s="422" t="str">
        <f>U12スコアシート!$E$23&amp; ""</f>
        <v>桜木花道</v>
      </c>
      <c r="AC36" s="423"/>
      <c r="AD36" s="423"/>
      <c r="AE36" s="423"/>
      <c r="AF36" s="423"/>
      <c r="AG36" s="423"/>
      <c r="AH36" s="424"/>
      <c r="AI36" s="170" t="str">
        <f>U12スコアシート!$L$23&amp; ""</f>
        <v>10</v>
      </c>
      <c r="AJ36" s="173"/>
      <c r="AK36" s="174"/>
      <c r="AL36" s="174"/>
      <c r="AM36" s="175"/>
      <c r="AN36" s="173"/>
      <c r="AO36" s="174"/>
      <c r="AP36" s="174"/>
      <c r="AQ36" s="174"/>
      <c r="AR36" s="175"/>
      <c r="AS36" s="149"/>
      <c r="AT36" s="144"/>
      <c r="AU36" s="173">
        <v>7</v>
      </c>
      <c r="AV36" s="167" t="str">
        <f>U12スコアシート!$B$23&amp; ""</f>
        <v>0</v>
      </c>
      <c r="AW36" s="168" t="str">
        <f>U12スコアシート!$C$23&amp; ""</f>
        <v>9</v>
      </c>
      <c r="AX36" s="169" t="str">
        <f>U12スコアシート!$D$23&amp; ""</f>
        <v>1</v>
      </c>
      <c r="AY36" s="422" t="str">
        <f>U12スコアシート!$E$23&amp; ""</f>
        <v>桜木花道</v>
      </c>
      <c r="AZ36" s="423"/>
      <c r="BA36" s="423"/>
      <c r="BB36" s="423"/>
      <c r="BC36" s="423"/>
      <c r="BD36" s="423"/>
      <c r="BE36" s="424"/>
      <c r="BF36" s="170" t="str">
        <f>U12スコアシート!$L$23&amp; ""</f>
        <v>10</v>
      </c>
      <c r="BG36" s="173"/>
      <c r="BH36" s="174"/>
      <c r="BI36" s="174"/>
      <c r="BJ36" s="175"/>
      <c r="BK36" s="173"/>
      <c r="BL36" s="174"/>
      <c r="BM36" s="174"/>
      <c r="BN36" s="174"/>
      <c r="BO36" s="175"/>
    </row>
    <row r="37" spans="1:67" ht="23.1" customHeight="1" x14ac:dyDescent="0.4">
      <c r="A37" s="145">
        <v>8</v>
      </c>
      <c r="B37" s="167" t="str">
        <f>U12スコアシート!$B$24&amp; ""</f>
        <v>0</v>
      </c>
      <c r="C37" s="168" t="str">
        <f>U12スコアシート!$C$24&amp; ""</f>
        <v>2</v>
      </c>
      <c r="D37" s="169" t="str">
        <f>U12スコアシート!$D$24&amp; ""</f>
        <v>3</v>
      </c>
      <c r="E37" s="422" t="str">
        <f>U12スコアシート!$E$24&amp; ""</f>
        <v>流川楓</v>
      </c>
      <c r="F37" s="423"/>
      <c r="G37" s="423"/>
      <c r="H37" s="423"/>
      <c r="I37" s="423"/>
      <c r="J37" s="423"/>
      <c r="K37" s="424"/>
      <c r="L37" s="170" t="str">
        <f>U12スコアシート!$L$24&amp; ""</f>
        <v>11</v>
      </c>
      <c r="M37" s="145"/>
      <c r="N37" s="146"/>
      <c r="O37" s="146"/>
      <c r="P37" s="171"/>
      <c r="Q37" s="172"/>
      <c r="R37" s="146"/>
      <c r="S37" s="146"/>
      <c r="T37" s="146"/>
      <c r="U37" s="171"/>
      <c r="V37" s="149"/>
      <c r="W37" s="144"/>
      <c r="X37" s="145">
        <v>8</v>
      </c>
      <c r="Y37" s="167" t="str">
        <f>U12スコアシート!$B$24&amp; ""</f>
        <v>0</v>
      </c>
      <c r="Z37" s="168" t="str">
        <f>U12スコアシート!$C$24&amp; ""</f>
        <v>2</v>
      </c>
      <c r="AA37" s="169" t="str">
        <f>U12スコアシート!$D$24&amp; ""</f>
        <v>3</v>
      </c>
      <c r="AB37" s="422" t="str">
        <f>U12スコアシート!$E$24&amp; ""</f>
        <v>流川楓</v>
      </c>
      <c r="AC37" s="423"/>
      <c r="AD37" s="423"/>
      <c r="AE37" s="423"/>
      <c r="AF37" s="423"/>
      <c r="AG37" s="423"/>
      <c r="AH37" s="424"/>
      <c r="AI37" s="170" t="str">
        <f>U12スコアシート!$L$24&amp; ""</f>
        <v>11</v>
      </c>
      <c r="AJ37" s="145"/>
      <c r="AK37" s="146"/>
      <c r="AL37" s="146"/>
      <c r="AM37" s="171"/>
      <c r="AN37" s="172"/>
      <c r="AO37" s="146"/>
      <c r="AP37" s="146"/>
      <c r="AQ37" s="146"/>
      <c r="AR37" s="171"/>
      <c r="AS37" s="149"/>
      <c r="AT37" s="144"/>
      <c r="AU37" s="145">
        <v>8</v>
      </c>
      <c r="AV37" s="167" t="str">
        <f>U12スコアシート!$B$24&amp; ""</f>
        <v>0</v>
      </c>
      <c r="AW37" s="168" t="str">
        <f>U12スコアシート!$C$24&amp; ""</f>
        <v>2</v>
      </c>
      <c r="AX37" s="169" t="str">
        <f>U12スコアシート!$D$24&amp; ""</f>
        <v>3</v>
      </c>
      <c r="AY37" s="422" t="str">
        <f>U12スコアシート!$E$24&amp; ""</f>
        <v>流川楓</v>
      </c>
      <c r="AZ37" s="423"/>
      <c r="BA37" s="423"/>
      <c r="BB37" s="423"/>
      <c r="BC37" s="423"/>
      <c r="BD37" s="423"/>
      <c r="BE37" s="424"/>
      <c r="BF37" s="170" t="str">
        <f>U12スコアシート!$L$24&amp; ""</f>
        <v>11</v>
      </c>
      <c r="BG37" s="145"/>
      <c r="BH37" s="146"/>
      <c r="BI37" s="146"/>
      <c r="BJ37" s="171"/>
      <c r="BK37" s="172"/>
      <c r="BL37" s="146"/>
      <c r="BM37" s="146"/>
      <c r="BN37" s="146"/>
      <c r="BO37" s="171"/>
    </row>
    <row r="38" spans="1:67" ht="23.1" customHeight="1" x14ac:dyDescent="0.4">
      <c r="A38" s="145">
        <v>9</v>
      </c>
      <c r="B38" s="167" t="str">
        <f>U12スコアシート!$B$25&amp; ""</f>
        <v>2</v>
      </c>
      <c r="C38" s="168" t="str">
        <f>U12スコアシート!$C$25&amp; ""</f>
        <v>4</v>
      </c>
      <c r="D38" s="169" t="str">
        <f>U12スコアシート!$D$25&amp; ""</f>
        <v>6</v>
      </c>
      <c r="E38" s="422" t="str">
        <f>U12スコアシート!$E$25&amp; ""</f>
        <v>石井健太郎</v>
      </c>
      <c r="F38" s="423"/>
      <c r="G38" s="423"/>
      <c r="H38" s="423"/>
      <c r="I38" s="423"/>
      <c r="J38" s="423"/>
      <c r="K38" s="424"/>
      <c r="L38" s="170" t="str">
        <f>U12スコアシート!$L$25&amp; ""</f>
        <v>12</v>
      </c>
      <c r="M38" s="145"/>
      <c r="N38" s="146"/>
      <c r="O38" s="146"/>
      <c r="P38" s="171"/>
      <c r="Q38" s="172"/>
      <c r="R38" s="146"/>
      <c r="S38" s="146"/>
      <c r="T38" s="146"/>
      <c r="U38" s="171"/>
      <c r="V38" s="149"/>
      <c r="W38" s="144"/>
      <c r="X38" s="145">
        <v>9</v>
      </c>
      <c r="Y38" s="167" t="str">
        <f>U12スコアシート!$B$25&amp; ""</f>
        <v>2</v>
      </c>
      <c r="Z38" s="168" t="str">
        <f>U12スコアシート!$C$25&amp; ""</f>
        <v>4</v>
      </c>
      <c r="AA38" s="169" t="str">
        <f>U12スコアシート!$D$25&amp; ""</f>
        <v>6</v>
      </c>
      <c r="AB38" s="422" t="str">
        <f>U12スコアシート!$E$25&amp; ""</f>
        <v>石井健太郎</v>
      </c>
      <c r="AC38" s="423"/>
      <c r="AD38" s="423"/>
      <c r="AE38" s="423"/>
      <c r="AF38" s="423"/>
      <c r="AG38" s="423"/>
      <c r="AH38" s="424"/>
      <c r="AI38" s="170" t="str">
        <f>U12スコアシート!$L$25&amp; ""</f>
        <v>12</v>
      </c>
      <c r="AJ38" s="145"/>
      <c r="AK38" s="146"/>
      <c r="AL38" s="146"/>
      <c r="AM38" s="171"/>
      <c r="AN38" s="172"/>
      <c r="AO38" s="146"/>
      <c r="AP38" s="146"/>
      <c r="AQ38" s="146"/>
      <c r="AR38" s="171"/>
      <c r="AS38" s="149"/>
      <c r="AT38" s="144"/>
      <c r="AU38" s="145">
        <v>9</v>
      </c>
      <c r="AV38" s="167" t="str">
        <f>U12スコアシート!$B$25&amp; ""</f>
        <v>2</v>
      </c>
      <c r="AW38" s="168" t="str">
        <f>U12スコアシート!$C$25&amp; ""</f>
        <v>4</v>
      </c>
      <c r="AX38" s="169" t="str">
        <f>U12スコアシート!$D$25&amp; ""</f>
        <v>6</v>
      </c>
      <c r="AY38" s="422" t="str">
        <f>U12スコアシート!$E$25&amp; ""</f>
        <v>石井健太郎</v>
      </c>
      <c r="AZ38" s="423"/>
      <c r="BA38" s="423"/>
      <c r="BB38" s="423"/>
      <c r="BC38" s="423"/>
      <c r="BD38" s="423"/>
      <c r="BE38" s="424"/>
      <c r="BF38" s="170" t="str">
        <f>U12スコアシート!$L$25&amp; ""</f>
        <v>12</v>
      </c>
      <c r="BG38" s="145"/>
      <c r="BH38" s="146"/>
      <c r="BI38" s="146"/>
      <c r="BJ38" s="171"/>
      <c r="BK38" s="172"/>
      <c r="BL38" s="146"/>
      <c r="BM38" s="146"/>
      <c r="BN38" s="146"/>
      <c r="BO38" s="171"/>
    </row>
    <row r="39" spans="1:67" ht="23.1" customHeight="1" x14ac:dyDescent="0.4">
      <c r="A39" s="145">
        <v>10</v>
      </c>
      <c r="B39" s="167" t="str">
        <f>U12スコアシート!$B$26&amp; ""</f>
        <v>1</v>
      </c>
      <c r="C39" s="168" t="str">
        <f>U12スコアシート!$C$26&amp; ""</f>
        <v>3</v>
      </c>
      <c r="D39" s="169" t="str">
        <f>U12スコアシート!$D$26&amp; ""</f>
        <v>5</v>
      </c>
      <c r="E39" s="422" t="str">
        <f>U12スコアシート!$E$26&amp; ""</f>
        <v>佐々岡智</v>
      </c>
      <c r="F39" s="423"/>
      <c r="G39" s="423"/>
      <c r="H39" s="423"/>
      <c r="I39" s="423"/>
      <c r="J39" s="423"/>
      <c r="K39" s="424"/>
      <c r="L39" s="170" t="str">
        <f>U12スコアシート!$L$26&amp; ""</f>
        <v>13</v>
      </c>
      <c r="M39" s="145"/>
      <c r="N39" s="146"/>
      <c r="O39" s="146"/>
      <c r="P39" s="171"/>
      <c r="Q39" s="172"/>
      <c r="R39" s="146"/>
      <c r="S39" s="146"/>
      <c r="T39" s="146"/>
      <c r="U39" s="171"/>
      <c r="V39" s="149"/>
      <c r="W39" s="144"/>
      <c r="X39" s="145">
        <v>10</v>
      </c>
      <c r="Y39" s="167" t="str">
        <f>U12スコアシート!$B$26&amp; ""</f>
        <v>1</v>
      </c>
      <c r="Z39" s="168" t="str">
        <f>U12スコアシート!$C$26&amp; ""</f>
        <v>3</v>
      </c>
      <c r="AA39" s="169" t="str">
        <f>U12スコアシート!$D$26&amp; ""</f>
        <v>5</v>
      </c>
      <c r="AB39" s="422" t="str">
        <f>U12スコアシート!$E$26&amp; ""</f>
        <v>佐々岡智</v>
      </c>
      <c r="AC39" s="423"/>
      <c r="AD39" s="423"/>
      <c r="AE39" s="423"/>
      <c r="AF39" s="423"/>
      <c r="AG39" s="423"/>
      <c r="AH39" s="424"/>
      <c r="AI39" s="170" t="str">
        <f>U12スコアシート!$L$26&amp; ""</f>
        <v>13</v>
      </c>
      <c r="AJ39" s="145"/>
      <c r="AK39" s="146"/>
      <c r="AL39" s="146"/>
      <c r="AM39" s="171"/>
      <c r="AN39" s="172"/>
      <c r="AO39" s="146"/>
      <c r="AP39" s="146"/>
      <c r="AQ39" s="146"/>
      <c r="AR39" s="171"/>
      <c r="AS39" s="149"/>
      <c r="AT39" s="144"/>
      <c r="AU39" s="145">
        <v>10</v>
      </c>
      <c r="AV39" s="167" t="str">
        <f>U12スコアシート!$B$26&amp; ""</f>
        <v>1</v>
      </c>
      <c r="AW39" s="168" t="str">
        <f>U12スコアシート!$C$26&amp; ""</f>
        <v>3</v>
      </c>
      <c r="AX39" s="169" t="str">
        <f>U12スコアシート!$D$26&amp; ""</f>
        <v>5</v>
      </c>
      <c r="AY39" s="422" t="str">
        <f>U12スコアシート!$E$26&amp; ""</f>
        <v>佐々岡智</v>
      </c>
      <c r="AZ39" s="423"/>
      <c r="BA39" s="423"/>
      <c r="BB39" s="423"/>
      <c r="BC39" s="423"/>
      <c r="BD39" s="423"/>
      <c r="BE39" s="424"/>
      <c r="BF39" s="170" t="str">
        <f>U12スコアシート!$L$26&amp; ""</f>
        <v>13</v>
      </c>
      <c r="BG39" s="145"/>
      <c r="BH39" s="146"/>
      <c r="BI39" s="146"/>
      <c r="BJ39" s="171"/>
      <c r="BK39" s="172"/>
      <c r="BL39" s="146"/>
      <c r="BM39" s="146"/>
      <c r="BN39" s="146"/>
      <c r="BO39" s="171"/>
    </row>
    <row r="40" spans="1:67" ht="23.1" customHeight="1" x14ac:dyDescent="0.4">
      <c r="A40" s="145">
        <v>11</v>
      </c>
      <c r="B40" s="167" t="str">
        <f>U12スコアシート!$B$27&amp; ""</f>
        <v>0</v>
      </c>
      <c r="C40" s="168" t="str">
        <f>U12スコアシート!$C$27&amp; ""</f>
        <v>2</v>
      </c>
      <c r="D40" s="169" t="str">
        <f>U12スコアシート!$D$27&amp; ""</f>
        <v>5</v>
      </c>
      <c r="E40" s="422" t="str">
        <f>U12スコアシート!$E$27&amp; ""</f>
        <v>三井寿</v>
      </c>
      <c r="F40" s="423"/>
      <c r="G40" s="423"/>
      <c r="H40" s="423"/>
      <c r="I40" s="423"/>
      <c r="J40" s="423"/>
      <c r="K40" s="424"/>
      <c r="L40" s="170" t="str">
        <f>U12スコアシート!$L$27&amp; ""</f>
        <v>14</v>
      </c>
      <c r="M40" s="145"/>
      <c r="N40" s="146"/>
      <c r="O40" s="146"/>
      <c r="P40" s="171"/>
      <c r="Q40" s="172"/>
      <c r="R40" s="146"/>
      <c r="S40" s="146"/>
      <c r="T40" s="146"/>
      <c r="U40" s="171"/>
      <c r="V40" s="149"/>
      <c r="W40" s="144"/>
      <c r="X40" s="145">
        <v>11</v>
      </c>
      <c r="Y40" s="167" t="str">
        <f>U12スコアシート!$B$27&amp; ""</f>
        <v>0</v>
      </c>
      <c r="Z40" s="168" t="str">
        <f>U12スコアシート!$C$27&amp; ""</f>
        <v>2</v>
      </c>
      <c r="AA40" s="169" t="str">
        <f>U12スコアシート!$D$27&amp; ""</f>
        <v>5</v>
      </c>
      <c r="AB40" s="422" t="str">
        <f>U12スコアシート!$E$27&amp; ""</f>
        <v>三井寿</v>
      </c>
      <c r="AC40" s="423"/>
      <c r="AD40" s="423"/>
      <c r="AE40" s="423"/>
      <c r="AF40" s="423"/>
      <c r="AG40" s="423"/>
      <c r="AH40" s="424"/>
      <c r="AI40" s="170" t="str">
        <f>U12スコアシート!$L$27&amp; ""</f>
        <v>14</v>
      </c>
      <c r="AJ40" s="145"/>
      <c r="AK40" s="146"/>
      <c r="AL40" s="146"/>
      <c r="AM40" s="171"/>
      <c r="AN40" s="172"/>
      <c r="AO40" s="146"/>
      <c r="AP40" s="146"/>
      <c r="AQ40" s="146"/>
      <c r="AR40" s="171"/>
      <c r="AS40" s="149"/>
      <c r="AT40" s="144"/>
      <c r="AU40" s="145">
        <v>11</v>
      </c>
      <c r="AV40" s="167" t="str">
        <f>U12スコアシート!$B$27&amp; ""</f>
        <v>0</v>
      </c>
      <c r="AW40" s="168" t="str">
        <f>U12スコアシート!$C$27&amp; ""</f>
        <v>2</v>
      </c>
      <c r="AX40" s="169" t="str">
        <f>U12スコアシート!$D$27&amp; ""</f>
        <v>5</v>
      </c>
      <c r="AY40" s="422" t="str">
        <f>U12スコアシート!$E$27&amp; ""</f>
        <v>三井寿</v>
      </c>
      <c r="AZ40" s="423"/>
      <c r="BA40" s="423"/>
      <c r="BB40" s="423"/>
      <c r="BC40" s="423"/>
      <c r="BD40" s="423"/>
      <c r="BE40" s="424"/>
      <c r="BF40" s="170" t="str">
        <f>U12スコアシート!$L$27&amp; ""</f>
        <v>14</v>
      </c>
      <c r="BG40" s="145"/>
      <c r="BH40" s="146"/>
      <c r="BI40" s="146"/>
      <c r="BJ40" s="171"/>
      <c r="BK40" s="172"/>
      <c r="BL40" s="146"/>
      <c r="BM40" s="146"/>
      <c r="BN40" s="146"/>
      <c r="BO40" s="171"/>
    </row>
    <row r="41" spans="1:67" ht="23.1" customHeight="1" x14ac:dyDescent="0.4">
      <c r="A41" s="145">
        <v>12</v>
      </c>
      <c r="B41" s="167" t="str">
        <f>U12スコアシート!$B$28&amp; ""</f>
        <v>8</v>
      </c>
      <c r="C41" s="168" t="str">
        <f>U12スコアシート!$C$28&amp; ""</f>
        <v>6</v>
      </c>
      <c r="D41" s="169" t="str">
        <f>U12スコアシート!$D$28&amp; ""</f>
        <v>4</v>
      </c>
      <c r="E41" s="422" t="str">
        <f>U12スコアシート!$E$28&amp; ""</f>
        <v>桑田登紀</v>
      </c>
      <c r="F41" s="423"/>
      <c r="G41" s="423"/>
      <c r="H41" s="423"/>
      <c r="I41" s="423"/>
      <c r="J41" s="423"/>
      <c r="K41" s="424"/>
      <c r="L41" s="170" t="str">
        <f>U12スコアシート!$L$28&amp; ""</f>
        <v>15</v>
      </c>
      <c r="M41" s="145"/>
      <c r="N41" s="146"/>
      <c r="O41" s="146"/>
      <c r="P41" s="171"/>
      <c r="Q41" s="172"/>
      <c r="R41" s="146"/>
      <c r="S41" s="146"/>
      <c r="T41" s="146"/>
      <c r="U41" s="171"/>
      <c r="V41" s="149"/>
      <c r="W41" s="144"/>
      <c r="X41" s="145">
        <v>12</v>
      </c>
      <c r="Y41" s="167" t="str">
        <f>U12スコアシート!$B$28&amp; ""</f>
        <v>8</v>
      </c>
      <c r="Z41" s="168" t="str">
        <f>U12スコアシート!$C$28&amp; ""</f>
        <v>6</v>
      </c>
      <c r="AA41" s="169" t="str">
        <f>U12スコアシート!$D$28&amp; ""</f>
        <v>4</v>
      </c>
      <c r="AB41" s="422" t="str">
        <f>U12スコアシート!$E$28&amp; ""</f>
        <v>桑田登紀</v>
      </c>
      <c r="AC41" s="423"/>
      <c r="AD41" s="423"/>
      <c r="AE41" s="423"/>
      <c r="AF41" s="423"/>
      <c r="AG41" s="423"/>
      <c r="AH41" s="424"/>
      <c r="AI41" s="170" t="str">
        <f>U12スコアシート!$L$28&amp; ""</f>
        <v>15</v>
      </c>
      <c r="AJ41" s="145"/>
      <c r="AK41" s="146"/>
      <c r="AL41" s="146"/>
      <c r="AM41" s="171"/>
      <c r="AN41" s="172"/>
      <c r="AO41" s="146"/>
      <c r="AP41" s="146"/>
      <c r="AQ41" s="146"/>
      <c r="AR41" s="171"/>
      <c r="AS41" s="149"/>
      <c r="AT41" s="144"/>
      <c r="AU41" s="145">
        <v>12</v>
      </c>
      <c r="AV41" s="167" t="str">
        <f>U12スコアシート!$B$28&amp; ""</f>
        <v>8</v>
      </c>
      <c r="AW41" s="168" t="str">
        <f>U12スコアシート!$C$28&amp; ""</f>
        <v>6</v>
      </c>
      <c r="AX41" s="169" t="str">
        <f>U12スコアシート!$D$28&amp; ""</f>
        <v>4</v>
      </c>
      <c r="AY41" s="422" t="str">
        <f>U12スコアシート!$E$28&amp; ""</f>
        <v>桑田登紀</v>
      </c>
      <c r="AZ41" s="423"/>
      <c r="BA41" s="423"/>
      <c r="BB41" s="423"/>
      <c r="BC41" s="423"/>
      <c r="BD41" s="423"/>
      <c r="BE41" s="424"/>
      <c r="BF41" s="170" t="str">
        <f>U12スコアシート!$L$28&amp; ""</f>
        <v>15</v>
      </c>
      <c r="BG41" s="145"/>
      <c r="BH41" s="146"/>
      <c r="BI41" s="146"/>
      <c r="BJ41" s="171"/>
      <c r="BK41" s="172"/>
      <c r="BL41" s="146"/>
      <c r="BM41" s="146"/>
      <c r="BN41" s="146"/>
      <c r="BO41" s="171"/>
    </row>
    <row r="42" spans="1:67" ht="23.1" customHeight="1" x14ac:dyDescent="0.4">
      <c r="A42" s="145">
        <v>13</v>
      </c>
      <c r="B42" s="167" t="str">
        <f>U12スコアシート!$B$29&amp; ""</f>
        <v/>
      </c>
      <c r="C42" s="168" t="str">
        <f>U12スコアシート!$C$29&amp; ""</f>
        <v/>
      </c>
      <c r="D42" s="169" t="str">
        <f>U12スコアシート!$D$29&amp; ""</f>
        <v/>
      </c>
      <c r="E42" s="422" t="str">
        <f>U12スコアシート!$E$29&amp; ""</f>
        <v/>
      </c>
      <c r="F42" s="423"/>
      <c r="G42" s="423"/>
      <c r="H42" s="423"/>
      <c r="I42" s="423"/>
      <c r="J42" s="423"/>
      <c r="K42" s="424"/>
      <c r="L42" s="170" t="str">
        <f>U12スコアシート!$L$29&amp; ""</f>
        <v/>
      </c>
      <c r="M42" s="145"/>
      <c r="N42" s="146"/>
      <c r="O42" s="146"/>
      <c r="P42" s="171"/>
      <c r="Q42" s="172"/>
      <c r="R42" s="146"/>
      <c r="S42" s="146"/>
      <c r="T42" s="146"/>
      <c r="U42" s="171"/>
      <c r="V42" s="149"/>
      <c r="W42" s="144"/>
      <c r="X42" s="145">
        <v>13</v>
      </c>
      <c r="Y42" s="167" t="str">
        <f>U12スコアシート!$B$29&amp; ""</f>
        <v/>
      </c>
      <c r="Z42" s="168" t="str">
        <f>U12スコアシート!$C$29&amp; ""</f>
        <v/>
      </c>
      <c r="AA42" s="169" t="str">
        <f>U12スコアシート!$D$29&amp; ""</f>
        <v/>
      </c>
      <c r="AB42" s="422" t="str">
        <f>U12スコアシート!$E$29&amp; ""</f>
        <v/>
      </c>
      <c r="AC42" s="423"/>
      <c r="AD42" s="423"/>
      <c r="AE42" s="423"/>
      <c r="AF42" s="423"/>
      <c r="AG42" s="423"/>
      <c r="AH42" s="424"/>
      <c r="AI42" s="170" t="str">
        <f>U12スコアシート!$L$29&amp; ""</f>
        <v/>
      </c>
      <c r="AJ42" s="145"/>
      <c r="AK42" s="146"/>
      <c r="AL42" s="146"/>
      <c r="AM42" s="171"/>
      <c r="AN42" s="172"/>
      <c r="AO42" s="146"/>
      <c r="AP42" s="146"/>
      <c r="AQ42" s="146"/>
      <c r="AR42" s="171"/>
      <c r="AS42" s="149"/>
      <c r="AT42" s="144"/>
      <c r="AU42" s="145">
        <v>13</v>
      </c>
      <c r="AV42" s="167" t="str">
        <f>U12スコアシート!$B$29&amp; ""</f>
        <v/>
      </c>
      <c r="AW42" s="168" t="str">
        <f>U12スコアシート!$C$29&amp; ""</f>
        <v/>
      </c>
      <c r="AX42" s="169" t="str">
        <f>U12スコアシート!$D$29&amp; ""</f>
        <v/>
      </c>
      <c r="AY42" s="422" t="str">
        <f>U12スコアシート!$E$29&amp; ""</f>
        <v/>
      </c>
      <c r="AZ42" s="423"/>
      <c r="BA42" s="423"/>
      <c r="BB42" s="423"/>
      <c r="BC42" s="423"/>
      <c r="BD42" s="423"/>
      <c r="BE42" s="424"/>
      <c r="BF42" s="170" t="str">
        <f>U12スコアシート!$L$29&amp; ""</f>
        <v/>
      </c>
      <c r="BG42" s="145"/>
      <c r="BH42" s="146"/>
      <c r="BI42" s="146"/>
      <c r="BJ42" s="171"/>
      <c r="BK42" s="172"/>
      <c r="BL42" s="146"/>
      <c r="BM42" s="146"/>
      <c r="BN42" s="146"/>
      <c r="BO42" s="171"/>
    </row>
    <row r="43" spans="1:67" ht="23.1" customHeight="1" x14ac:dyDescent="0.4">
      <c r="A43" s="145">
        <v>14</v>
      </c>
      <c r="B43" s="167" t="str">
        <f>U12スコアシート!$B$30&amp; ""</f>
        <v/>
      </c>
      <c r="C43" s="168" t="str">
        <f>U12スコアシート!$C$30&amp; ""</f>
        <v/>
      </c>
      <c r="D43" s="169" t="str">
        <f>U12スコアシート!$D$30&amp; ""</f>
        <v/>
      </c>
      <c r="E43" s="422" t="str">
        <f>U12スコアシート!$E$30&amp; ""</f>
        <v/>
      </c>
      <c r="F43" s="423"/>
      <c r="G43" s="423"/>
      <c r="H43" s="423"/>
      <c r="I43" s="423"/>
      <c r="J43" s="423"/>
      <c r="K43" s="424"/>
      <c r="L43" s="170" t="str">
        <f>U12スコアシート!$L$30&amp; ""</f>
        <v/>
      </c>
      <c r="M43" s="145"/>
      <c r="N43" s="146"/>
      <c r="O43" s="146"/>
      <c r="P43" s="171"/>
      <c r="Q43" s="172"/>
      <c r="R43" s="146"/>
      <c r="S43" s="146"/>
      <c r="T43" s="146"/>
      <c r="U43" s="171"/>
      <c r="V43" s="149"/>
      <c r="W43" s="144"/>
      <c r="X43" s="145">
        <v>14</v>
      </c>
      <c r="Y43" s="167" t="str">
        <f>U12スコアシート!$B$30&amp; ""</f>
        <v/>
      </c>
      <c r="Z43" s="168" t="str">
        <f>U12スコアシート!$C$30&amp; ""</f>
        <v/>
      </c>
      <c r="AA43" s="169" t="str">
        <f>U12スコアシート!$D$30&amp; ""</f>
        <v/>
      </c>
      <c r="AB43" s="422" t="str">
        <f>U12スコアシート!$E$30&amp; ""</f>
        <v/>
      </c>
      <c r="AC43" s="423"/>
      <c r="AD43" s="423"/>
      <c r="AE43" s="423"/>
      <c r="AF43" s="423"/>
      <c r="AG43" s="423"/>
      <c r="AH43" s="424"/>
      <c r="AI43" s="170" t="str">
        <f>U12スコアシート!$L$30&amp; ""</f>
        <v/>
      </c>
      <c r="AJ43" s="145"/>
      <c r="AK43" s="146"/>
      <c r="AL43" s="146"/>
      <c r="AM43" s="171"/>
      <c r="AN43" s="172"/>
      <c r="AO43" s="146"/>
      <c r="AP43" s="146"/>
      <c r="AQ43" s="146"/>
      <c r="AR43" s="171"/>
      <c r="AS43" s="149"/>
      <c r="AT43" s="144"/>
      <c r="AU43" s="145">
        <v>14</v>
      </c>
      <c r="AV43" s="167" t="str">
        <f>U12スコアシート!$B$30&amp; ""</f>
        <v/>
      </c>
      <c r="AW43" s="168" t="str">
        <f>U12スコアシート!$C$30&amp; ""</f>
        <v/>
      </c>
      <c r="AX43" s="169" t="str">
        <f>U12スコアシート!$D$30&amp; ""</f>
        <v/>
      </c>
      <c r="AY43" s="422" t="str">
        <f>U12スコアシート!$E$30&amp; ""</f>
        <v/>
      </c>
      <c r="AZ43" s="423"/>
      <c r="BA43" s="423"/>
      <c r="BB43" s="423"/>
      <c r="BC43" s="423"/>
      <c r="BD43" s="423"/>
      <c r="BE43" s="424"/>
      <c r="BF43" s="170" t="str">
        <f>U12スコアシート!$L$30&amp; ""</f>
        <v/>
      </c>
      <c r="BG43" s="145"/>
      <c r="BH43" s="146"/>
      <c r="BI43" s="146"/>
      <c r="BJ43" s="171"/>
      <c r="BK43" s="172"/>
      <c r="BL43" s="146"/>
      <c r="BM43" s="146"/>
      <c r="BN43" s="146"/>
      <c r="BO43" s="171"/>
    </row>
    <row r="44" spans="1:67" ht="23.1" customHeight="1" thickBot="1" x14ac:dyDescent="0.45">
      <c r="A44" s="145">
        <v>15</v>
      </c>
      <c r="B44" s="167" t="str">
        <f>U12スコアシート!$B$31&amp; ""</f>
        <v/>
      </c>
      <c r="C44" s="168" t="str">
        <f>U12スコアシート!$C$31&amp; ""</f>
        <v/>
      </c>
      <c r="D44" s="169" t="str">
        <f>U12スコアシート!$D$31&amp; ""</f>
        <v/>
      </c>
      <c r="E44" s="422" t="str">
        <f>U12スコアシート!$E$31&amp; ""</f>
        <v/>
      </c>
      <c r="F44" s="423"/>
      <c r="G44" s="423"/>
      <c r="H44" s="423"/>
      <c r="I44" s="423"/>
      <c r="J44" s="423"/>
      <c r="K44" s="424"/>
      <c r="L44" s="170" t="str">
        <f>U12スコアシート!$L$31&amp; ""</f>
        <v/>
      </c>
      <c r="M44" s="145"/>
      <c r="N44" s="146"/>
      <c r="O44" s="146"/>
      <c r="P44" s="171"/>
      <c r="Q44" s="172"/>
      <c r="R44" s="146"/>
      <c r="S44" s="146"/>
      <c r="T44" s="146"/>
      <c r="U44" s="171"/>
      <c r="V44" s="149"/>
      <c r="W44" s="144"/>
      <c r="X44" s="145">
        <v>15</v>
      </c>
      <c r="Y44" s="167" t="str">
        <f>U12スコアシート!$B$31&amp; ""</f>
        <v/>
      </c>
      <c r="Z44" s="168" t="str">
        <f>U12スコアシート!$C$31&amp; ""</f>
        <v/>
      </c>
      <c r="AA44" s="169" t="str">
        <f>U12スコアシート!$D$31&amp; ""</f>
        <v/>
      </c>
      <c r="AB44" s="422" t="str">
        <f>U12スコアシート!$E$31&amp; ""</f>
        <v/>
      </c>
      <c r="AC44" s="423"/>
      <c r="AD44" s="423"/>
      <c r="AE44" s="423"/>
      <c r="AF44" s="423"/>
      <c r="AG44" s="423"/>
      <c r="AH44" s="424"/>
      <c r="AI44" s="170" t="str">
        <f>U12スコアシート!$L$31&amp; ""</f>
        <v/>
      </c>
      <c r="AJ44" s="145"/>
      <c r="AK44" s="146"/>
      <c r="AL44" s="146"/>
      <c r="AM44" s="171"/>
      <c r="AN44" s="172"/>
      <c r="AO44" s="146"/>
      <c r="AP44" s="146"/>
      <c r="AQ44" s="146"/>
      <c r="AR44" s="171"/>
      <c r="AS44" s="149"/>
      <c r="AT44" s="144"/>
      <c r="AU44" s="145">
        <v>15</v>
      </c>
      <c r="AV44" s="167" t="str">
        <f>U12スコアシート!$B$31&amp; ""</f>
        <v/>
      </c>
      <c r="AW44" s="168" t="str">
        <f>U12スコアシート!$C$31&amp; ""</f>
        <v/>
      </c>
      <c r="AX44" s="169" t="str">
        <f>U12スコアシート!$D$31&amp; ""</f>
        <v/>
      </c>
      <c r="AY44" s="422" t="str">
        <f>U12スコアシート!$E$31&amp; ""</f>
        <v/>
      </c>
      <c r="AZ44" s="423"/>
      <c r="BA44" s="423"/>
      <c r="BB44" s="423"/>
      <c r="BC44" s="423"/>
      <c r="BD44" s="423"/>
      <c r="BE44" s="424"/>
      <c r="BF44" s="170" t="str">
        <f>U12スコアシート!$L$31&amp; ""</f>
        <v/>
      </c>
      <c r="BG44" s="145"/>
      <c r="BH44" s="146"/>
      <c r="BI44" s="146"/>
      <c r="BJ44" s="171"/>
      <c r="BK44" s="172"/>
      <c r="BL44" s="146"/>
      <c r="BM44" s="146"/>
      <c r="BN44" s="146"/>
      <c r="BO44" s="171"/>
    </row>
    <row r="45" spans="1:67" ht="23.1" customHeight="1" x14ac:dyDescent="0.4">
      <c r="A45" s="425" t="s">
        <v>44</v>
      </c>
      <c r="B45" s="426"/>
      <c r="C45" s="426"/>
      <c r="D45" s="427"/>
      <c r="E45" s="177" t="str">
        <f>U12スコアシート!$E$32&amp; ""</f>
        <v>0</v>
      </c>
      <c r="F45" s="178" t="str">
        <f>U12スコアシート!$F$32&amp; ""</f>
        <v>0</v>
      </c>
      <c r="G45" s="179" t="str">
        <f>U12スコアシート!$G$32&amp; ""</f>
        <v>0</v>
      </c>
      <c r="H45" s="428" t="str">
        <f>U12スコアシート!$H$32&amp; ""</f>
        <v>安西光義</v>
      </c>
      <c r="I45" s="429"/>
      <c r="J45" s="429"/>
      <c r="K45" s="429"/>
      <c r="L45" s="429"/>
      <c r="M45" s="429"/>
      <c r="N45" s="429"/>
      <c r="O45" s="429"/>
      <c r="P45" s="430"/>
      <c r="Q45" s="180"/>
      <c r="R45" s="181"/>
      <c r="S45" s="182"/>
      <c r="T45" s="181"/>
      <c r="U45" s="183"/>
      <c r="V45" s="149"/>
      <c r="W45" s="144"/>
      <c r="X45" s="425" t="s">
        <v>44</v>
      </c>
      <c r="Y45" s="426"/>
      <c r="Z45" s="426"/>
      <c r="AA45" s="427"/>
      <c r="AB45" s="177" t="str">
        <f>U12スコアシート!$E$32&amp; ""</f>
        <v>0</v>
      </c>
      <c r="AC45" s="178" t="str">
        <f>U12スコアシート!$F$32&amp; ""</f>
        <v>0</v>
      </c>
      <c r="AD45" s="179" t="str">
        <f>U12スコアシート!$G$32&amp; ""</f>
        <v>0</v>
      </c>
      <c r="AE45" s="428" t="str">
        <f>U12スコアシート!$H$32&amp; ""</f>
        <v>安西光義</v>
      </c>
      <c r="AF45" s="429"/>
      <c r="AG45" s="429"/>
      <c r="AH45" s="429"/>
      <c r="AI45" s="429"/>
      <c r="AJ45" s="429"/>
      <c r="AK45" s="429"/>
      <c r="AL45" s="429"/>
      <c r="AM45" s="430"/>
      <c r="AN45" s="180"/>
      <c r="AO45" s="181"/>
      <c r="AP45" s="182"/>
      <c r="AQ45" s="181"/>
      <c r="AR45" s="183"/>
      <c r="AS45" s="149"/>
      <c r="AT45" s="144"/>
      <c r="AU45" s="425" t="s">
        <v>44</v>
      </c>
      <c r="AV45" s="426"/>
      <c r="AW45" s="426"/>
      <c r="AX45" s="427"/>
      <c r="AY45" s="177" t="str">
        <f>U12スコアシート!$E$32&amp; ""</f>
        <v>0</v>
      </c>
      <c r="AZ45" s="178" t="str">
        <f>U12スコアシート!$F$32&amp; ""</f>
        <v>0</v>
      </c>
      <c r="BA45" s="179" t="str">
        <f>U12スコアシート!$G$32&amp; ""</f>
        <v>0</v>
      </c>
      <c r="BB45" s="428" t="str">
        <f>U12スコアシート!$H$32&amp; ""</f>
        <v>安西光義</v>
      </c>
      <c r="BC45" s="429"/>
      <c r="BD45" s="429"/>
      <c r="BE45" s="429"/>
      <c r="BF45" s="429"/>
      <c r="BG45" s="429"/>
      <c r="BH45" s="429"/>
      <c r="BI45" s="429"/>
      <c r="BJ45" s="430"/>
      <c r="BK45" s="180"/>
      <c r="BL45" s="181"/>
      <c r="BM45" s="182"/>
      <c r="BN45" s="181"/>
      <c r="BO45" s="183"/>
    </row>
    <row r="46" spans="1:67" ht="23.1" customHeight="1" thickBot="1" x14ac:dyDescent="0.45">
      <c r="A46" s="416" t="s">
        <v>45</v>
      </c>
      <c r="B46" s="417"/>
      <c r="C46" s="417"/>
      <c r="D46" s="418"/>
      <c r="E46" s="184" t="str">
        <f>U12スコアシート!$E$33&amp; ""</f>
        <v>8</v>
      </c>
      <c r="F46" s="185" t="str">
        <f>U12スコアシート!$F$33&amp; ""</f>
        <v>6</v>
      </c>
      <c r="G46" s="186" t="str">
        <f>U12スコアシート!$G$33&amp; ""</f>
        <v>5</v>
      </c>
      <c r="H46" s="419" t="str">
        <f>U12スコアシート!$H$33&amp; ""</f>
        <v>赤木晴子</v>
      </c>
      <c r="I46" s="420"/>
      <c r="J46" s="420"/>
      <c r="K46" s="420"/>
      <c r="L46" s="420"/>
      <c r="M46" s="420"/>
      <c r="N46" s="420"/>
      <c r="O46" s="420"/>
      <c r="P46" s="421"/>
      <c r="Q46" s="187"/>
      <c r="R46" s="188"/>
      <c r="S46" s="189"/>
      <c r="T46" s="188"/>
      <c r="U46" s="190"/>
      <c r="V46" s="149"/>
      <c r="W46" s="144"/>
      <c r="X46" s="416" t="s">
        <v>45</v>
      </c>
      <c r="Y46" s="417"/>
      <c r="Z46" s="417"/>
      <c r="AA46" s="418"/>
      <c r="AB46" s="184" t="str">
        <f>U12スコアシート!$E$33&amp; ""</f>
        <v>8</v>
      </c>
      <c r="AC46" s="185" t="str">
        <f>U12スコアシート!$F$33&amp; ""</f>
        <v>6</v>
      </c>
      <c r="AD46" s="186" t="str">
        <f>U12スコアシート!$G$33&amp; ""</f>
        <v>5</v>
      </c>
      <c r="AE46" s="419" t="str">
        <f>U12スコアシート!$H$33&amp; ""</f>
        <v>赤木晴子</v>
      </c>
      <c r="AF46" s="420"/>
      <c r="AG46" s="420"/>
      <c r="AH46" s="420"/>
      <c r="AI46" s="420"/>
      <c r="AJ46" s="420"/>
      <c r="AK46" s="420"/>
      <c r="AL46" s="420"/>
      <c r="AM46" s="421"/>
      <c r="AN46" s="187"/>
      <c r="AO46" s="188"/>
      <c r="AP46" s="189"/>
      <c r="AQ46" s="188"/>
      <c r="AR46" s="190"/>
      <c r="AS46" s="149"/>
      <c r="AT46" s="144"/>
      <c r="AU46" s="416" t="s">
        <v>45</v>
      </c>
      <c r="AV46" s="417"/>
      <c r="AW46" s="417"/>
      <c r="AX46" s="418"/>
      <c r="AY46" s="184" t="str">
        <f>U12スコアシート!$E$33&amp; ""</f>
        <v>8</v>
      </c>
      <c r="AZ46" s="185" t="str">
        <f>U12スコアシート!$F$33&amp; ""</f>
        <v>6</v>
      </c>
      <c r="BA46" s="186" t="str">
        <f>U12スコアシート!$G$33&amp; ""</f>
        <v>5</v>
      </c>
      <c r="BB46" s="419" t="str">
        <f>U12スコアシート!$H$33&amp; ""</f>
        <v>赤木晴子</v>
      </c>
      <c r="BC46" s="420"/>
      <c r="BD46" s="420"/>
      <c r="BE46" s="420"/>
      <c r="BF46" s="420"/>
      <c r="BG46" s="420"/>
      <c r="BH46" s="420"/>
      <c r="BI46" s="420"/>
      <c r="BJ46" s="421"/>
      <c r="BK46" s="187"/>
      <c r="BL46" s="188"/>
      <c r="BM46" s="189"/>
      <c r="BN46" s="188"/>
      <c r="BO46" s="190"/>
    </row>
    <row r="47" spans="1:67" s="215" customFormat="1" ht="8.1" customHeight="1" x14ac:dyDescent="0.4">
      <c r="A47" s="216"/>
      <c r="B47" s="216"/>
      <c r="C47" s="216"/>
      <c r="D47" s="216"/>
      <c r="E47" s="216"/>
      <c r="F47" s="216"/>
      <c r="G47" s="216"/>
      <c r="H47" s="216"/>
      <c r="I47" s="216"/>
      <c r="J47" s="216"/>
      <c r="K47" s="216"/>
      <c r="L47" s="216"/>
      <c r="M47" s="216"/>
      <c r="N47" s="216"/>
      <c r="O47" s="217"/>
      <c r="P47" s="216"/>
      <c r="Q47" s="216"/>
      <c r="R47" s="216"/>
      <c r="S47" s="216"/>
      <c r="T47" s="216"/>
      <c r="U47" s="216"/>
      <c r="V47" s="216"/>
      <c r="W47" s="218"/>
      <c r="X47" s="216"/>
      <c r="Y47" s="216"/>
      <c r="Z47" s="216"/>
      <c r="AA47" s="216"/>
      <c r="AB47" s="216"/>
      <c r="AC47" s="216"/>
      <c r="AD47" s="216"/>
      <c r="AE47" s="216"/>
      <c r="AF47" s="216"/>
      <c r="AG47" s="216"/>
      <c r="AH47" s="216"/>
      <c r="AI47" s="216"/>
      <c r="AJ47" s="216"/>
      <c r="AK47" s="216"/>
      <c r="AL47" s="217"/>
      <c r="AM47" s="216"/>
      <c r="AN47" s="216"/>
      <c r="AO47" s="216"/>
      <c r="AP47" s="216"/>
      <c r="AQ47" s="216"/>
      <c r="AR47" s="216"/>
      <c r="AS47" s="216"/>
      <c r="AT47" s="218"/>
      <c r="AU47" s="216"/>
      <c r="AV47" s="216"/>
      <c r="AW47" s="216"/>
      <c r="AX47" s="216"/>
      <c r="AY47" s="216"/>
      <c r="AZ47" s="216"/>
      <c r="BA47" s="216"/>
      <c r="BB47" s="216"/>
      <c r="BC47" s="216"/>
      <c r="BD47" s="216"/>
      <c r="BE47" s="216"/>
      <c r="BF47" s="216"/>
      <c r="BG47" s="216"/>
      <c r="BH47" s="216"/>
      <c r="BI47" s="217"/>
      <c r="BJ47" s="216"/>
      <c r="BK47" s="216"/>
      <c r="BL47" s="216"/>
      <c r="BM47" s="216"/>
      <c r="BN47" s="216"/>
      <c r="BO47" s="216"/>
    </row>
  </sheetData>
  <mergeCells count="182">
    <mergeCell ref="AX1:BG3"/>
    <mergeCell ref="BH1:BJ3"/>
    <mergeCell ref="BK1:BO1"/>
    <mergeCell ref="AU2:AW2"/>
    <mergeCell ref="A1:C1"/>
    <mergeCell ref="D1:M3"/>
    <mergeCell ref="N1:P3"/>
    <mergeCell ref="Q1:U1"/>
    <mergeCell ref="X1:Z1"/>
    <mergeCell ref="AA1:AJ3"/>
    <mergeCell ref="A2:C2"/>
    <mergeCell ref="X2:Z2"/>
    <mergeCell ref="A4:A5"/>
    <mergeCell ref="B4:D5"/>
    <mergeCell ref="E4:K5"/>
    <mergeCell ref="L4:L5"/>
    <mergeCell ref="M4:P4"/>
    <mergeCell ref="Q4:U4"/>
    <mergeCell ref="AK1:AM3"/>
    <mergeCell ref="AN1:AR1"/>
    <mergeCell ref="AU1:AW1"/>
    <mergeCell ref="BF4:BF5"/>
    <mergeCell ref="BG4:BJ4"/>
    <mergeCell ref="BK4:BO4"/>
    <mergeCell ref="X4:X5"/>
    <mergeCell ref="Y4:AA5"/>
    <mergeCell ref="AB4:AH5"/>
    <mergeCell ref="AI4:AI5"/>
    <mergeCell ref="AJ4:AM4"/>
    <mergeCell ref="AN4:AR4"/>
    <mergeCell ref="E6:K6"/>
    <mergeCell ref="AB6:AH6"/>
    <mergeCell ref="AY6:BE6"/>
    <mergeCell ref="E7:K7"/>
    <mergeCell ref="AB7:AH7"/>
    <mergeCell ref="AY7:BE7"/>
    <mergeCell ref="AU4:AU5"/>
    <mergeCell ref="AV4:AX5"/>
    <mergeCell ref="AY4:BE5"/>
    <mergeCell ref="E10:K10"/>
    <mergeCell ref="AB10:AH10"/>
    <mergeCell ref="AY10:BE10"/>
    <mergeCell ref="E11:K11"/>
    <mergeCell ref="AB11:AH11"/>
    <mergeCell ref="AY11:BE11"/>
    <mergeCell ref="E8:K8"/>
    <mergeCell ref="AB8:AH8"/>
    <mergeCell ref="AY8:BE8"/>
    <mergeCell ref="E9:K9"/>
    <mergeCell ref="AB9:AH9"/>
    <mergeCell ref="AY9:BE9"/>
    <mergeCell ref="E14:K14"/>
    <mergeCell ref="AB14:AH14"/>
    <mergeCell ref="AY14:BE14"/>
    <mergeCell ref="E15:K15"/>
    <mergeCell ref="AB15:AH15"/>
    <mergeCell ref="AY15:BE15"/>
    <mergeCell ref="E12:K12"/>
    <mergeCell ref="AB12:AH12"/>
    <mergeCell ref="AY12:BE12"/>
    <mergeCell ref="E13:K13"/>
    <mergeCell ref="AB13:AH13"/>
    <mergeCell ref="AY13:BE13"/>
    <mergeCell ref="E18:K18"/>
    <mergeCell ref="AB18:AH18"/>
    <mergeCell ref="AY18:BE18"/>
    <mergeCell ref="E19:K19"/>
    <mergeCell ref="AB19:AH19"/>
    <mergeCell ref="AY19:BE19"/>
    <mergeCell ref="E16:K16"/>
    <mergeCell ref="AB16:AH16"/>
    <mergeCell ref="AY16:BE16"/>
    <mergeCell ref="E17:K17"/>
    <mergeCell ref="AB17:AH17"/>
    <mergeCell ref="AY17:BE17"/>
    <mergeCell ref="A22:D22"/>
    <mergeCell ref="H22:P22"/>
    <mergeCell ref="X22:AA22"/>
    <mergeCell ref="AE22:AM22"/>
    <mergeCell ref="AU22:AX22"/>
    <mergeCell ref="BB22:BJ22"/>
    <mergeCell ref="E20:K20"/>
    <mergeCell ref="AB20:AH20"/>
    <mergeCell ref="AY20:BE20"/>
    <mergeCell ref="A21:D21"/>
    <mergeCell ref="H21:P21"/>
    <mergeCell ref="X21:AA21"/>
    <mergeCell ref="AE21:AM21"/>
    <mergeCell ref="AU21:AX21"/>
    <mergeCell ref="BB21:BJ21"/>
    <mergeCell ref="BH25:BJ27"/>
    <mergeCell ref="BK25:BO25"/>
    <mergeCell ref="AU26:AW26"/>
    <mergeCell ref="A25:C25"/>
    <mergeCell ref="D25:M27"/>
    <mergeCell ref="N25:P27"/>
    <mergeCell ref="Q25:U25"/>
    <mergeCell ref="X25:Z25"/>
    <mergeCell ref="AA25:AJ27"/>
    <mergeCell ref="A26:C26"/>
    <mergeCell ref="X26:Z26"/>
    <mergeCell ref="A28:A29"/>
    <mergeCell ref="B28:D29"/>
    <mergeCell ref="E28:K29"/>
    <mergeCell ref="L28:L29"/>
    <mergeCell ref="M28:P28"/>
    <mergeCell ref="Q28:U28"/>
    <mergeCell ref="AK25:AM27"/>
    <mergeCell ref="AN25:AR25"/>
    <mergeCell ref="AU25:AW25"/>
    <mergeCell ref="AU28:AU29"/>
    <mergeCell ref="AV28:AX29"/>
    <mergeCell ref="AX25:BG27"/>
    <mergeCell ref="AY28:BE29"/>
    <mergeCell ref="BF28:BF29"/>
    <mergeCell ref="BG28:BJ28"/>
    <mergeCell ref="BK28:BO28"/>
    <mergeCell ref="X28:X29"/>
    <mergeCell ref="Y28:AA29"/>
    <mergeCell ref="AB28:AH29"/>
    <mergeCell ref="AI28:AI29"/>
    <mergeCell ref="AJ28:AM28"/>
    <mergeCell ref="AN28:AR28"/>
    <mergeCell ref="E32:K32"/>
    <mergeCell ref="AB32:AH32"/>
    <mergeCell ref="AY32:BE32"/>
    <mergeCell ref="E33:K33"/>
    <mergeCell ref="AB33:AH33"/>
    <mergeCell ref="AY33:BE33"/>
    <mergeCell ref="E30:K30"/>
    <mergeCell ref="AB30:AH30"/>
    <mergeCell ref="AY30:BE30"/>
    <mergeCell ref="E31:K31"/>
    <mergeCell ref="AB31:AH31"/>
    <mergeCell ref="AY31:BE31"/>
    <mergeCell ref="E36:K36"/>
    <mergeCell ref="AB36:AH36"/>
    <mergeCell ref="AY36:BE36"/>
    <mergeCell ref="E37:K37"/>
    <mergeCell ref="AB37:AH37"/>
    <mergeCell ref="AY37:BE37"/>
    <mergeCell ref="E34:K34"/>
    <mergeCell ref="AB34:AH34"/>
    <mergeCell ref="AY34:BE34"/>
    <mergeCell ref="E35:K35"/>
    <mergeCell ref="AB35:AH35"/>
    <mergeCell ref="AY35:BE35"/>
    <mergeCell ref="AB40:AH40"/>
    <mergeCell ref="AY40:BE40"/>
    <mergeCell ref="E41:K41"/>
    <mergeCell ref="AB41:AH41"/>
    <mergeCell ref="AY41:BE41"/>
    <mergeCell ref="E38:K38"/>
    <mergeCell ref="AB38:AH38"/>
    <mergeCell ref="AY38:BE38"/>
    <mergeCell ref="E39:K39"/>
    <mergeCell ref="AB39:AH39"/>
    <mergeCell ref="AY39:BE39"/>
    <mergeCell ref="CC8:CG8"/>
    <mergeCell ref="BS8:BW8"/>
    <mergeCell ref="A46:D46"/>
    <mergeCell ref="H46:P46"/>
    <mergeCell ref="X46:AA46"/>
    <mergeCell ref="AE46:AM46"/>
    <mergeCell ref="AU46:AX46"/>
    <mergeCell ref="BB46:BJ46"/>
    <mergeCell ref="E44:K44"/>
    <mergeCell ref="AB44:AH44"/>
    <mergeCell ref="AY44:BE44"/>
    <mergeCell ref="A45:D45"/>
    <mergeCell ref="H45:P45"/>
    <mergeCell ref="X45:AA45"/>
    <mergeCell ref="AE45:AM45"/>
    <mergeCell ref="AU45:AX45"/>
    <mergeCell ref="BB45:BJ45"/>
    <mergeCell ref="E42:K42"/>
    <mergeCell ref="AB42:AH42"/>
    <mergeCell ref="AY42:BE42"/>
    <mergeCell ref="E43:K43"/>
    <mergeCell ref="AB43:AH43"/>
    <mergeCell ref="AY43:BE43"/>
    <mergeCell ref="E40:K40"/>
  </mergeCells>
  <phoneticPr fontId="1"/>
  <hyperlinks>
    <hyperlink ref="BS8:BW8" r:id="rId1" display="ofbita@doc778.com" xr:uid="{A800AF68-93D2-4376-8328-3FC5EC6AA44B}"/>
  </hyperlinks>
  <printOptions horizontalCentered="1"/>
  <pageMargins left="0" right="0" top="0" bottom="0" header="0" footer="0"/>
  <pageSetup paperSize="9" scale="57" fitToHeight="0" orientation="landscape" blackAndWhite="1"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U12スコアシート</vt:lpstr>
      <vt:lpstr>印刷用メンバーシート　原寸　縦2</vt:lpstr>
      <vt:lpstr>印刷用メンバーシート　原寸　横2</vt:lpstr>
      <vt:lpstr>印刷用メンバーシート　縮小　縦2×2</vt:lpstr>
      <vt:lpstr>印刷用メンバーシート　縮小　横3×2</vt:lpstr>
      <vt:lpstr>'印刷用メンバーシート　原寸　横2'!Print_Area</vt:lpstr>
      <vt:lpstr>'印刷用メンバーシート　原寸　縦2'!Print_Area</vt:lpstr>
      <vt:lpstr>'印刷用メンバーシート　縮小　横3×2'!Print_Area</vt:lpstr>
      <vt:lpstr>'印刷用メンバーシート　縮小　縦2×2'!Print_Area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2022-03-26T02:43:32Z</cp:lastPrinted>
  <dcterms:created xsi:type="dcterms:W3CDTF">2021-12-11T21:55:28Z</dcterms:created>
  <dcterms:modified xsi:type="dcterms:W3CDTF">2022-03-26T03:42:27Z</dcterms:modified>
</cp:coreProperties>
</file>